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50" activeTab="2"/>
  </bookViews>
  <sheets>
    <sheet name="设计需求表" sheetId="1" r:id="rId1"/>
    <sheet name="积分规则及说明" sheetId="2" r:id="rId2"/>
    <sheet name="产品拍摄申请" sheetId="3" r:id="rId3"/>
    <sheet name="Sheet2" sheetId="4" state="hidden" r:id="rId4"/>
    <sheet name="Sheet3" sheetId="5" state="hidden" r:id="rId5"/>
  </sheets>
  <definedNames>
    <definedName name="_xlnm._FilterDatabase" localSheetId="2" hidden="1">产品拍摄申请!$B$2:$S$117</definedName>
    <definedName name="_xlnm.Print_Area" localSheetId="2">产品拍摄申请!$A$1:$I$16</definedName>
  </definedNames>
  <calcPr calcId="144525"/>
</workbook>
</file>

<file path=xl/sharedStrings.xml><?xml version="1.0" encoding="utf-8"?>
<sst xmlns="http://schemas.openxmlformats.org/spreadsheetml/2006/main" count="117">
  <si>
    <t>傲基电子商务有限公司</t>
  </si>
  <si>
    <t>设计需求表</t>
  </si>
  <si>
    <t>Beta0.5</t>
  </si>
  <si>
    <t>提交部门：</t>
  </si>
  <si>
    <r>
      <rPr>
        <sz val="9"/>
        <rFont val="宋体"/>
        <charset val="134"/>
      </rPr>
      <t>e</t>
    </r>
    <r>
      <rPr>
        <sz val="9"/>
        <rFont val="宋体"/>
        <charset val="134"/>
      </rPr>
      <t>bay</t>
    </r>
  </si>
  <si>
    <t>部门主管：</t>
  </si>
  <si>
    <t>王智杰</t>
  </si>
  <si>
    <t>提交人：</t>
  </si>
  <si>
    <t xml:space="preserve">余洋 </t>
  </si>
  <si>
    <t>需求提交时间：</t>
  </si>
  <si>
    <t>年</t>
  </si>
  <si>
    <t>月</t>
  </si>
  <si>
    <t>日</t>
  </si>
  <si>
    <t>今日需求编号：</t>
  </si>
  <si>
    <t>8</t>
  </si>
  <si>
    <t>输入需求标题</t>
  </si>
  <si>
    <t>要求完成时间：</t>
  </si>
  <si>
    <t>注：任务完成后请给予评分，1、是否超时普通任务48小时内完成 2、需求方满意度5分 3、是否投诉 4、是否设计出错。请复制以下链接到浏览器，用已授权主管google账号登陆进行评分，谢谢！</t>
  </si>
  <si>
    <t>评分地址：</t>
  </si>
  <si>
    <t>https://docs.google.com/a/ecquick.com/spreadsheet/ccc?key=0Anel3-dIQgmxdDBxYzRCVlRGUFRFWFh5VzFpNVpQUGc#gid=3</t>
  </si>
  <si>
    <t>网页组</t>
  </si>
  <si>
    <t>多功能活动页数量</t>
  </si>
  <si>
    <t>Banner数量</t>
  </si>
  <si>
    <t>首页模板设计</t>
  </si>
  <si>
    <t>普通活动页数量</t>
  </si>
  <si>
    <t>GIF动画Banner数量</t>
  </si>
  <si>
    <t>网页模板设计页数</t>
  </si>
  <si>
    <t>活动页套版数量</t>
  </si>
  <si>
    <t>活动LOGO数量</t>
  </si>
  <si>
    <r>
      <rPr>
        <sz val="9"/>
        <rFont val="宋体"/>
        <charset val="134"/>
      </rPr>
      <t>HTML5</t>
    </r>
    <r>
      <rPr>
        <sz val="9"/>
        <rFont val="宋体"/>
        <charset val="134"/>
      </rPr>
      <t>-Banner</t>
    </r>
  </si>
  <si>
    <t>ICO图标数量</t>
  </si>
  <si>
    <t>HTML5-活动页</t>
  </si>
  <si>
    <t>计算工分：</t>
  </si>
  <si>
    <t>产品组</t>
  </si>
  <si>
    <t>HTML长图数量</t>
  </si>
  <si>
    <t>精修图数量</t>
  </si>
  <si>
    <t>普通产品SKU数量</t>
  </si>
  <si>
    <t>裁图去水印SKU数量</t>
  </si>
  <si>
    <t>影像组</t>
  </si>
  <si>
    <t>单个产品拍摄数量</t>
  </si>
  <si>
    <t>产品视频剪辑数量</t>
  </si>
  <si>
    <t>SNS社区Banner数量</t>
  </si>
  <si>
    <t>批量产品拍摄数量</t>
  </si>
  <si>
    <t>片头片尾AE数量</t>
  </si>
  <si>
    <t>产品视频拍摄数量</t>
  </si>
  <si>
    <t>视频输出数量</t>
  </si>
  <si>
    <t>服装精修图SKU数量</t>
  </si>
  <si>
    <t>产品特效图SKU数量</t>
  </si>
  <si>
    <t>活动拍摄录像工时</t>
  </si>
  <si>
    <t>平台组</t>
  </si>
  <si>
    <t>新模板设计数量</t>
  </si>
  <si>
    <t>产品特效SKU数量</t>
  </si>
  <si>
    <t>套模板&amp;修模板数量</t>
  </si>
  <si>
    <t>图标标志设计数量</t>
  </si>
  <si>
    <t>EDM组</t>
  </si>
  <si>
    <t>EDM新模板设计数量</t>
  </si>
  <si>
    <t>EDM套版数量</t>
  </si>
  <si>
    <t>赵忠航-组长</t>
  </si>
  <si>
    <t>品牌组</t>
  </si>
  <si>
    <t>VI系统设计套数</t>
  </si>
  <si>
    <t>整站模板设计套数</t>
  </si>
  <si>
    <t>整站设计说明书</t>
  </si>
  <si>
    <t>品牌LOGO数量</t>
  </si>
  <si>
    <t>老站形象调整个数</t>
  </si>
  <si>
    <t>A级项目数量</t>
  </si>
  <si>
    <t>广告海报设计张数</t>
  </si>
  <si>
    <t>B级项目数量</t>
  </si>
  <si>
    <t>UI系统设计套数</t>
  </si>
  <si>
    <t>画册设计册数</t>
  </si>
  <si>
    <t>C级项目数量</t>
  </si>
  <si>
    <t>吉祥物设计套数</t>
  </si>
  <si>
    <t>包装设计个数</t>
  </si>
  <si>
    <t>陈媚媚-进修</t>
  </si>
  <si>
    <t>图标设计套数</t>
  </si>
  <si>
    <t>其他项目任务数</t>
  </si>
  <si>
    <t>计算项目数：</t>
  </si>
  <si>
    <t>需求详情</t>
  </si>
  <si>
    <t>1.</t>
  </si>
  <si>
    <t>设计需求：</t>
  </si>
  <si>
    <t>2.</t>
  </si>
  <si>
    <t>尺寸：</t>
  </si>
  <si>
    <t>3.</t>
  </si>
  <si>
    <t>参考案例：</t>
  </si>
  <si>
    <t>4.</t>
  </si>
  <si>
    <t>格式：</t>
  </si>
  <si>
    <t>5.</t>
  </si>
  <si>
    <t>所占空间：</t>
  </si>
  <si>
    <t>6.</t>
  </si>
  <si>
    <t>广告文案：</t>
  </si>
  <si>
    <t>7.</t>
  </si>
  <si>
    <t>其他备注：</t>
  </si>
  <si>
    <t>8.</t>
  </si>
  <si>
    <t>需求word：</t>
  </si>
  <si>
    <t>大型任务请再以Word附件形式与设计需求表同时发送一份</t>
  </si>
  <si>
    <t>设计部</t>
  </si>
  <si>
    <t>© 2013 Akey E-Business Co.,Ltd.</t>
  </si>
  <si>
    <t xml:space="preserve">更多需求描述
</t>
  </si>
  <si>
    <t>设计需求表积分规则</t>
  </si>
  <si>
    <t>Beta 0.5</t>
  </si>
  <si>
    <r>
      <rPr>
        <sz val="9"/>
        <color indexed="8"/>
        <rFont val="宋体"/>
        <charset val="134"/>
      </rPr>
      <t xml:space="preserve">说明：
1.各需求方，将对应的需求通过邮件发送至任务组组员，并抄送给任务组组长及设计部主管/经理/总监的邮箱；
2.请按设计积分了解设计任务所需时间，360分即 6个工作时；并填入对应任务数量，表单会自动算出积分，再勾选意向接单人的下方复选框，表示由该工作人员接单；
  </t>
    </r>
    <r>
      <rPr>
        <sz val="9"/>
        <color indexed="23"/>
        <rFont val="宋体"/>
        <charset val="134"/>
      </rPr>
      <t>PS：设计部精英指设计部调配人员，设计水平不稳定</t>
    </r>
    <r>
      <rPr>
        <sz val="9"/>
        <color indexed="8"/>
        <rFont val="宋体"/>
        <charset val="134"/>
      </rPr>
      <t xml:space="preserve">
3.普通任务在人员充足的情况下，应48小时即两个工作日完成任务，视邮件接收时间点起算，48小时未果请查看设计部需求表，并在即讯通上提醒工作人员以免漏单；
</t>
    </r>
    <r>
      <rPr>
        <sz val="9"/>
        <color indexed="8"/>
        <rFont val="宋体"/>
        <charset val="134"/>
      </rPr>
      <t>4.任务完成后，工作人员以邮件形式输出任务结果。请需求方给予评分，是否超时普通任务48小时内完成 | 需求方满意度5分  |  是否投诉   |  是否设计出错，
  请复制设计需求表中的设计排期表链接到浏览器，用已授权主管google账号登陆进行评分；
5.设计部全权负责公司各平台网站设计风格及美观度，请勿自行设计任何图片上传至服务器，否则设计部将不再承担该需求方所呈现设计满意度维系；
6.所有设计原始文档为公司资产，设计部全权负责保管，并不外传，给予任何需求方的只是设计输出并非设计原始PSD文件。
7.影像组兼任新项目临时工作；
8.以上准则为设计部设计需求表Beta 0.5 说明，设计部享有最终解释权。</t>
    </r>
  </si>
  <si>
    <r>
      <rPr>
        <b/>
        <sz val="16"/>
        <rFont val="宋体"/>
        <charset val="134"/>
      </rPr>
      <t xml:space="preserve">深圳市帕骐电子科技有限公司
</t>
    </r>
    <r>
      <rPr>
        <b/>
        <sz val="14"/>
        <rFont val="宋体"/>
        <charset val="134"/>
      </rPr>
      <t>产品部-9产品拍摄需求表</t>
    </r>
  </si>
  <si>
    <t>序号</t>
  </si>
  <si>
    <t>产品送拍时间日期</t>
  </si>
  <si>
    <t>产品SKU
(编码）</t>
  </si>
  <si>
    <t>产品名称</t>
  </si>
  <si>
    <t>开发负责人</t>
  </si>
  <si>
    <t>产品功能卖点</t>
  </si>
  <si>
    <t>产品拍摄+处理需求</t>
  </si>
  <si>
    <t>图片处理参考链接</t>
  </si>
  <si>
    <t>备注</t>
  </si>
  <si>
    <t>2016.6.29</t>
  </si>
  <si>
    <t>BAA0001-BKJ05
BAA0001-BKE05
BAA0001-BKD05</t>
  </si>
  <si>
    <t>10.1寸安卓头枕MP5多媒体播放器（不带DVD功能）</t>
  </si>
  <si>
    <t>Andy</t>
  </si>
  <si>
    <t xml:space="preserve">1.10.1寸1024*600分辨率高清触摸屏
2.安卓4.4稳定系统，支持WIFI/3G上网（3G需额外购买dongle和上网卡）/网线上网（需购买USB转网线口转接器）
3.采用Cortex A7架构CPU，1.2GHz主频，四核快速流畅运行
4.8GB大容量内存（系统占用2.3G左右）
5.轻薄安装方便，既可在车上使用，也可购买匹配的家用电源在家使用。
6. 内置双喇叭，同时也支持蓝牙耳机配对接收声音
</t>
  </si>
  <si>
    <t>1.一定要装车图片，多角度
2.家用场景图也提供一张
3.展示机器侧边接口和背面信息
其他的可参照CH1002B的去拍</t>
  </si>
  <si>
    <t>美亚B00SATB4WG
美亚B00EO0O8YG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</si>
</sst>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39">
    <font>
      <sz val="12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u/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9"/>
      <color indexed="9"/>
      <name val="微软雅黑"/>
      <charset val="134"/>
    </font>
    <font>
      <sz val="9"/>
      <color indexed="9"/>
      <name val="宋体"/>
      <charset val="134"/>
    </font>
    <font>
      <sz val="24"/>
      <name val="微软雅黑"/>
      <charset val="134"/>
    </font>
    <font>
      <sz val="22"/>
      <name val="微软雅黑"/>
      <charset val="134"/>
    </font>
    <font>
      <sz val="9"/>
      <color indexed="8"/>
      <name val="宋体"/>
      <charset val="134"/>
    </font>
    <font>
      <b/>
      <sz val="12"/>
      <name val="宋体"/>
      <charset val="134"/>
    </font>
    <font>
      <u/>
      <sz val="9"/>
      <color indexed="12"/>
      <name val="宋体"/>
      <charset val="134"/>
    </font>
    <font>
      <sz val="12"/>
      <color indexed="8"/>
      <name val="微软雅黑"/>
      <charset val="134"/>
    </font>
    <font>
      <sz val="9"/>
      <color indexed="21"/>
      <name val="宋体"/>
      <charset val="134"/>
    </font>
    <font>
      <sz val="16"/>
      <color indexed="8"/>
      <name val="微软雅黑"/>
      <charset val="134"/>
    </font>
    <font>
      <sz val="14"/>
      <color indexed="21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4"/>
      <name val="宋体"/>
      <charset val="134"/>
    </font>
    <font>
      <sz val="9"/>
      <color indexed="23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3" fillId="29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21" borderId="11" applyNumberFormat="0" applyFont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0" borderId="10" applyNumberFormat="0" applyAlignment="0" applyProtection="0">
      <alignment vertical="center"/>
    </xf>
    <xf numFmtId="0" fontId="36" fillId="20" borderId="14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1" fillId="0" borderId="0" xfId="0" applyFont="1" applyBorder="1">
      <alignment vertical="center"/>
    </xf>
    <xf numFmtId="0" fontId="1" fillId="3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3" borderId="0" xfId="0" applyFont="1" applyFill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 shrinkToFi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58" fontId="1" fillId="3" borderId="1" xfId="0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 shrinkToFit="1"/>
    </xf>
    <xf numFmtId="0" fontId="1" fillId="3" borderId="1" xfId="0" applyFont="1" applyFill="1" applyBorder="1" applyAlignment="1">
      <alignment vertical="center" wrapText="1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left" vertical="center" shrinkToFit="1"/>
    </xf>
    <xf numFmtId="0" fontId="1" fillId="3" borderId="1" xfId="0" applyFont="1" applyFill="1" applyBorder="1">
      <alignment vertical="center"/>
    </xf>
    <xf numFmtId="0" fontId="1" fillId="3" borderId="1" xfId="4" applyNumberFormat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shrinkToFit="1"/>
    </xf>
    <xf numFmtId="0" fontId="3" fillId="3" borderId="1" xfId="10" applyFont="1" applyFill="1" applyBorder="1">
      <alignment vertical="center"/>
    </xf>
    <xf numFmtId="58" fontId="1" fillId="3" borderId="0" xfId="0" applyNumberFormat="1" applyFont="1" applyFill="1" applyBorder="1" applyAlignment="1">
      <alignment horizontal="left" vertical="center"/>
    </xf>
    <xf numFmtId="0" fontId="1" fillId="3" borderId="0" xfId="4" applyNumberFormat="1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left" vertical="center" shrinkToFit="1"/>
    </xf>
    <xf numFmtId="0" fontId="1" fillId="3" borderId="0" xfId="4" applyNumberFormat="1" applyFont="1" applyFill="1" applyBorder="1" applyAlignment="1">
      <alignment horizontal="left" vertical="top"/>
    </xf>
    <xf numFmtId="0" fontId="3" fillId="3" borderId="0" xfId="10" applyFont="1" applyFill="1" applyBorder="1">
      <alignment vertical="center"/>
    </xf>
    <xf numFmtId="0" fontId="1" fillId="3" borderId="0" xfId="0" applyFont="1" applyFill="1" applyBorder="1" applyAlignment="1">
      <alignment horizontal="center" vertical="center" shrinkToFit="1"/>
    </xf>
    <xf numFmtId="0" fontId="1" fillId="0" borderId="0" xfId="0" applyFont="1" applyBorder="1" applyAlignment="1">
      <alignment vertical="center" shrinkToFit="1"/>
    </xf>
    <xf numFmtId="0" fontId="1" fillId="0" borderId="0" xfId="0" applyFont="1" applyBorder="1" applyAlignment="1">
      <alignment horizontal="left" vertical="center" shrinkToFit="1"/>
    </xf>
    <xf numFmtId="58" fontId="1" fillId="2" borderId="0" xfId="0" applyNumberFormat="1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5" fillId="4" borderId="0" xfId="0" applyFont="1" applyFill="1" applyAlignment="1" applyProtection="1">
      <alignment horizontal="center" vertical="center"/>
    </xf>
    <xf numFmtId="0" fontId="5" fillId="3" borderId="0" xfId="0" applyFont="1" applyFill="1" applyAlignment="1" applyProtection="1">
      <alignment horizontal="center" vertical="center"/>
    </xf>
    <xf numFmtId="0" fontId="6" fillId="4" borderId="0" xfId="0" applyFont="1" applyFill="1" applyAlignment="1" applyProtection="1">
      <alignment horizontal="center" vertical="center"/>
    </xf>
    <xf numFmtId="0" fontId="7" fillId="4" borderId="0" xfId="0" applyFont="1" applyFill="1" applyAlignment="1" applyProtection="1">
      <alignment horizontal="center" vertical="center"/>
    </xf>
    <xf numFmtId="0" fontId="5" fillId="5" borderId="0" xfId="0" applyFont="1" applyFill="1" applyAlignment="1" applyProtection="1">
      <alignment horizontal="center" vertical="center"/>
    </xf>
    <xf numFmtId="0" fontId="8" fillId="5" borderId="0" xfId="0" applyFont="1" applyFill="1" applyBorder="1" applyAlignment="1" applyProtection="1">
      <alignment vertical="center"/>
    </xf>
    <xf numFmtId="0" fontId="9" fillId="5" borderId="0" xfId="0" applyFont="1" applyFill="1" applyBorder="1" applyAlignment="1" applyProtection="1">
      <alignment vertical="center"/>
    </xf>
    <xf numFmtId="0" fontId="9" fillId="5" borderId="0" xfId="0" applyFont="1" applyFill="1" applyBorder="1" applyAlignment="1" applyProtection="1">
      <alignment horizontal="center" vertical="center"/>
    </xf>
    <xf numFmtId="0" fontId="5" fillId="5" borderId="2" xfId="0" applyFont="1" applyFill="1" applyBorder="1" applyAlignment="1" applyProtection="1">
      <alignment horizontal="center" vertical="center"/>
    </xf>
    <xf numFmtId="0" fontId="5" fillId="5" borderId="0" xfId="0" applyFont="1" applyFill="1" applyAlignment="1" applyProtection="1">
      <alignment horizontal="left" vertical="center"/>
    </xf>
    <xf numFmtId="0" fontId="5" fillId="5" borderId="0" xfId="0" applyFont="1" applyFill="1" applyBorder="1" applyAlignment="1" applyProtection="1">
      <alignment vertical="center"/>
    </xf>
    <xf numFmtId="0" fontId="8" fillId="5" borderId="0" xfId="0" applyFont="1" applyFill="1" applyBorder="1" applyAlignment="1" applyProtection="1">
      <alignment horizontal="center" vertical="center"/>
    </xf>
    <xf numFmtId="0" fontId="5" fillId="5" borderId="0" xfId="0" applyFont="1" applyFill="1" applyBorder="1" applyAlignment="1" applyProtection="1">
      <alignment horizontal="center" vertical="center"/>
    </xf>
    <xf numFmtId="0" fontId="5" fillId="5" borderId="3" xfId="0" applyFont="1" applyFill="1" applyBorder="1" applyAlignment="1" applyProtection="1">
      <alignment horizontal="center" vertical="center"/>
    </xf>
    <xf numFmtId="0" fontId="5" fillId="5" borderId="3" xfId="0" applyFont="1" applyFill="1" applyBorder="1" applyAlignment="1" applyProtection="1">
      <alignment vertical="center"/>
    </xf>
    <xf numFmtId="0" fontId="5" fillId="5" borderId="4" xfId="0" applyFont="1" applyFill="1" applyBorder="1" applyAlignment="1" applyProtection="1">
      <alignment horizontal="center" vertical="center"/>
    </xf>
    <xf numFmtId="176" fontId="5" fillId="6" borderId="4" xfId="0" applyNumberFormat="1" applyFont="1" applyFill="1" applyBorder="1" applyAlignment="1" applyProtection="1">
      <alignment horizontal="center" vertical="center"/>
    </xf>
    <xf numFmtId="0" fontId="5" fillId="5" borderId="5" xfId="0" applyFont="1" applyFill="1" applyBorder="1" applyAlignment="1" applyProtection="1">
      <alignment horizontal="center" vertical="center"/>
    </xf>
    <xf numFmtId="176" fontId="5" fillId="6" borderId="5" xfId="0" applyNumberFormat="1" applyFont="1" applyFill="1" applyBorder="1" applyAlignment="1" applyProtection="1">
      <alignment horizontal="center" vertical="center"/>
    </xf>
    <xf numFmtId="176" fontId="5" fillId="5" borderId="0" xfId="0" applyNumberFormat="1" applyFont="1" applyFill="1" applyBorder="1" applyAlignment="1" applyProtection="1">
      <alignment horizontal="center" vertical="center"/>
    </xf>
    <xf numFmtId="49" fontId="10" fillId="5" borderId="0" xfId="0" applyNumberFormat="1" applyFont="1" applyFill="1" applyAlignment="1" applyProtection="1">
      <alignment horizontal="right" vertical="center" wrapText="1"/>
    </xf>
    <xf numFmtId="0" fontId="10" fillId="5" borderId="0" xfId="0" applyFont="1" applyFill="1" applyAlignment="1" applyProtection="1">
      <alignment vertical="center" wrapText="1"/>
    </xf>
    <xf numFmtId="0" fontId="10" fillId="3" borderId="0" xfId="0" applyFont="1" applyFill="1" applyBorder="1" applyAlignment="1" applyProtection="1">
      <alignment vertical="top" wrapText="1"/>
    </xf>
    <xf numFmtId="0" fontId="10" fillId="3" borderId="0" xfId="0" applyFont="1" applyFill="1" applyBorder="1" applyAlignment="1" applyProtection="1">
      <alignment horizontal="left" vertical="top" wrapText="1"/>
    </xf>
    <xf numFmtId="0" fontId="5" fillId="6" borderId="0" xfId="0" applyFont="1" applyFill="1" applyAlignment="1" applyProtection="1">
      <alignment horizontal="center" vertical="center"/>
      <protection locked="0"/>
    </xf>
    <xf numFmtId="0" fontId="5" fillId="6" borderId="0" xfId="0" applyFont="1" applyFill="1" applyAlignment="1" applyProtection="1">
      <alignment horizontal="center" vertical="center"/>
    </xf>
    <xf numFmtId="49" fontId="5" fillId="6" borderId="0" xfId="0" applyNumberFormat="1" applyFont="1" applyFill="1" applyAlignment="1" applyProtection="1">
      <alignment horizontal="center" vertical="center"/>
      <protection locked="0"/>
    </xf>
    <xf numFmtId="0" fontId="11" fillId="6" borderId="0" xfId="0" applyFont="1" applyFill="1" applyAlignment="1" applyProtection="1">
      <alignment horizontal="center" vertical="center"/>
      <protection locked="0"/>
    </xf>
    <xf numFmtId="0" fontId="5" fillId="5" borderId="6" xfId="0" applyFont="1" applyFill="1" applyBorder="1" applyAlignment="1" applyProtection="1">
      <alignment horizontal="center" vertical="center"/>
    </xf>
    <xf numFmtId="49" fontId="5" fillId="5" borderId="6" xfId="0" applyNumberFormat="1" applyFont="1" applyFill="1" applyBorder="1" applyAlignment="1" applyProtection="1">
      <alignment horizontal="center" vertical="center"/>
    </xf>
    <xf numFmtId="0" fontId="11" fillId="5" borderId="6" xfId="0" applyFont="1" applyFill="1" applyBorder="1" applyAlignment="1" applyProtection="1">
      <alignment horizontal="center" vertical="center"/>
    </xf>
    <xf numFmtId="49" fontId="5" fillId="5" borderId="0" xfId="0" applyNumberFormat="1" applyFont="1" applyFill="1" applyAlignment="1" applyProtection="1">
      <alignment horizontal="center" vertical="center"/>
    </xf>
    <xf numFmtId="0" fontId="11" fillId="5" borderId="0" xfId="0" applyFont="1" applyFill="1" applyAlignment="1" applyProtection="1">
      <alignment horizontal="center" vertical="center"/>
    </xf>
    <xf numFmtId="0" fontId="5" fillId="5" borderId="4" xfId="0" applyFont="1" applyFill="1" applyBorder="1" applyAlignment="1" applyProtection="1">
      <alignment horizontal="left" vertical="center"/>
    </xf>
    <xf numFmtId="0" fontId="12" fillId="5" borderId="5" xfId="10" applyFont="1" applyFill="1" applyBorder="1" applyAlignment="1" applyProtection="1">
      <alignment horizontal="center" vertical="center"/>
      <protection locked="0"/>
    </xf>
    <xf numFmtId="0" fontId="5" fillId="5" borderId="5" xfId="0" applyFont="1" applyFill="1" applyBorder="1" applyAlignment="1" applyProtection="1">
      <alignment horizontal="center" vertical="center"/>
      <protection locked="0"/>
    </xf>
    <xf numFmtId="176" fontId="5" fillId="6" borderId="4" xfId="0" applyNumberFormat="1" applyFont="1" applyFill="1" applyBorder="1" applyAlignment="1" applyProtection="1">
      <alignment horizontal="center" vertical="center"/>
      <protection locked="0"/>
    </xf>
    <xf numFmtId="176" fontId="5" fillId="6" borderId="5" xfId="0" applyNumberFormat="1" applyFont="1" applyFill="1" applyBorder="1" applyAlignment="1" applyProtection="1">
      <alignment horizontal="center" vertical="center"/>
      <protection locked="0"/>
    </xf>
    <xf numFmtId="0" fontId="5" fillId="5" borderId="0" xfId="0" applyFont="1" applyFill="1" applyAlignment="1" applyProtection="1">
      <alignment horizontal="right" vertical="center"/>
    </xf>
    <xf numFmtId="0" fontId="5" fillId="5" borderId="0" xfId="0" applyFont="1" applyFill="1" applyAlignment="1" applyProtection="1">
      <alignment vertical="center"/>
    </xf>
    <xf numFmtId="176" fontId="5" fillId="6" borderId="0" xfId="0" applyNumberFormat="1" applyFont="1" applyFill="1" applyAlignment="1" applyProtection="1">
      <alignment horizontal="center" vertical="center"/>
      <protection locked="0"/>
    </xf>
    <xf numFmtId="0" fontId="5" fillId="7" borderId="0" xfId="0" applyFont="1" applyFill="1" applyAlignment="1" applyProtection="1">
      <alignment horizontal="center" vertical="center"/>
    </xf>
    <xf numFmtId="176" fontId="5" fillId="7" borderId="0" xfId="0" applyNumberFormat="1" applyFont="1" applyFill="1" applyAlignment="1" applyProtection="1">
      <alignment horizontal="center" vertical="center"/>
      <protection locked="0"/>
    </xf>
    <xf numFmtId="0" fontId="13" fillId="5" borderId="0" xfId="0" applyFont="1" applyFill="1" applyBorder="1" applyAlignment="1" applyProtection="1">
      <alignment horizontal="center" vertical="center" wrapText="1"/>
    </xf>
    <xf numFmtId="0" fontId="10" fillId="5" borderId="3" xfId="0" applyFont="1" applyFill="1" applyBorder="1" applyAlignment="1" applyProtection="1">
      <alignment horizontal="right" vertical="center" wrapText="1"/>
    </xf>
    <xf numFmtId="0" fontId="10" fillId="5" borderId="3" xfId="0" applyFont="1" applyFill="1" applyBorder="1" applyAlignment="1" applyProtection="1">
      <alignment horizontal="left" vertical="center" wrapText="1"/>
      <protection locked="0"/>
    </xf>
    <xf numFmtId="0" fontId="10" fillId="5" borderId="7" xfId="0" applyFont="1" applyFill="1" applyBorder="1" applyAlignment="1" applyProtection="1">
      <alignment horizontal="right" vertical="center" wrapText="1"/>
    </xf>
    <xf numFmtId="0" fontId="10" fillId="5" borderId="7" xfId="0" applyFont="1" applyFill="1" applyBorder="1" applyAlignment="1" applyProtection="1">
      <alignment horizontal="left" vertical="center" wrapText="1"/>
      <protection locked="0"/>
    </xf>
    <xf numFmtId="0" fontId="10" fillId="5" borderId="7" xfId="0" applyFont="1" applyFill="1" applyBorder="1" applyAlignment="1" applyProtection="1">
      <alignment horizontal="left" vertical="center" wrapText="1"/>
    </xf>
    <xf numFmtId="49" fontId="14" fillId="5" borderId="0" xfId="0" applyNumberFormat="1" applyFont="1" applyFill="1" applyAlignment="1" applyProtection="1">
      <alignment vertical="center" wrapText="1"/>
    </xf>
    <xf numFmtId="0" fontId="10" fillId="3" borderId="0" xfId="0" applyFont="1" applyFill="1" applyBorder="1" applyAlignment="1" applyProtection="1">
      <alignment horizontal="left" vertical="top" wrapText="1"/>
      <protection locked="0"/>
    </xf>
    <xf numFmtId="49" fontId="14" fillId="5" borderId="0" xfId="0" applyNumberFormat="1" applyFont="1" applyFill="1" applyAlignment="1" applyProtection="1">
      <alignment horizontal="right" vertical="center" wrapText="1"/>
    </xf>
    <xf numFmtId="176" fontId="5" fillId="6" borderId="0" xfId="0" applyNumberFormat="1" applyFont="1" applyFill="1" applyAlignment="1" applyProtection="1">
      <alignment horizontal="center" vertical="center"/>
    </xf>
    <xf numFmtId="0" fontId="15" fillId="5" borderId="0" xfId="0" applyFont="1" applyFill="1" applyAlignment="1" applyProtection="1">
      <alignment horizontal="right" vertical="center" wrapText="1"/>
    </xf>
    <xf numFmtId="0" fontId="16" fillId="5" borderId="0" xfId="0" applyFont="1" applyFill="1" applyAlignment="1" applyProtection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8" Type="http://schemas.openxmlformats.org/officeDocument/2006/relationships/image" Target="../media/image18.jpeg"/><Relationship Id="rId17" Type="http://schemas.openxmlformats.org/officeDocument/2006/relationships/image" Target="../media/image17.jpe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8" Type="http://schemas.openxmlformats.org/officeDocument/2006/relationships/image" Target="../media/image18.jpeg"/><Relationship Id="rId17" Type="http://schemas.openxmlformats.org/officeDocument/2006/relationships/image" Target="../media/image17.jpe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76200</xdr:colOff>
      <xdr:row>0</xdr:row>
      <xdr:rowOff>95250</xdr:rowOff>
    </xdr:from>
    <xdr:to>
      <xdr:col>4</xdr:col>
      <xdr:colOff>57150</xdr:colOff>
      <xdr:row>2</xdr:row>
      <xdr:rowOff>85725</xdr:rowOff>
    </xdr:to>
    <xdr:pic>
      <xdr:nvPicPr>
        <xdr:cNvPr id="33475" name="Picture 1" descr="未标题-1"/>
        <xdr:cNvPicPr>
          <a:picLocks noChangeAspect="1"/>
        </xdr:cNvPicPr>
      </xdr:nvPicPr>
      <xdr:blipFill>
        <a:blip r:embed="rId1" cstate="print">
          <a:lum/>
        </a:blip>
        <a:srcRect/>
        <a:stretch>
          <a:fillRect/>
        </a:stretch>
      </xdr:blipFill>
      <xdr:spPr>
        <a:xfrm>
          <a:off x="428625" y="95250"/>
          <a:ext cx="1038225" cy="34861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2</xdr:col>
      <xdr:colOff>66675</xdr:colOff>
      <xdr:row>93</xdr:row>
      <xdr:rowOff>57150</xdr:rowOff>
    </xdr:from>
    <xdr:to>
      <xdr:col>3</xdr:col>
      <xdr:colOff>276225</xdr:colOff>
      <xdr:row>97</xdr:row>
      <xdr:rowOff>19050</xdr:rowOff>
    </xdr:to>
    <xdr:sp>
      <xdr:nvSpPr>
        <xdr:cNvPr id="1043" name="下箭头 19"/>
        <xdr:cNvSpPr/>
      </xdr:nvSpPr>
      <xdr:spPr>
        <a:xfrm>
          <a:off x="771525" y="16710660"/>
          <a:ext cx="561975" cy="678180"/>
        </a:xfrm>
        <a:prstGeom prst="downArrow">
          <a:avLst>
            <a:gd name="adj1" fmla="val 50000"/>
            <a:gd name="adj2" fmla="val 50137"/>
          </a:avLst>
        </a:prstGeom>
        <a:solidFill>
          <a:srgbClr val="2F4F4F"/>
        </a:solidFill>
        <a:ln w="9525">
          <a:noFill/>
          <a:miter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3</xdr:col>
      <xdr:colOff>304800</xdr:colOff>
      <xdr:row>28</xdr:row>
      <xdr:rowOff>123825</xdr:rowOff>
    </xdr:to>
    <xdr:pic>
      <xdr:nvPicPr>
        <xdr:cNvPr id="33477" name="图片 4" descr="rId2"/>
        <xdr:cNvPicPr>
          <a:picLocks noChangeAspect="1"/>
        </xdr:cNvPicPr>
      </xdr:nvPicPr>
      <xdr:blipFill>
        <a:blip r:embed="rId2" cstate="print">
          <a:lum/>
        </a:blip>
        <a:srcRect/>
        <a:stretch>
          <a:fillRect/>
        </a:stretch>
      </xdr:blipFill>
      <xdr:spPr>
        <a:xfrm>
          <a:off x="704850" y="4297680"/>
          <a:ext cx="657225" cy="8401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6</xdr:col>
      <xdr:colOff>304800</xdr:colOff>
      <xdr:row>28</xdr:row>
      <xdr:rowOff>123825</xdr:rowOff>
    </xdr:to>
    <xdr:pic>
      <xdr:nvPicPr>
        <xdr:cNvPr id="33478" name="图片 5" descr="rId3"/>
        <xdr:cNvPicPr>
          <a:picLocks noChangeAspect="1"/>
        </xdr:cNvPicPr>
      </xdr:nvPicPr>
      <xdr:blipFill>
        <a:blip r:embed="rId3" cstate="print">
          <a:lum/>
        </a:blip>
        <a:srcRect/>
        <a:stretch>
          <a:fillRect/>
        </a:stretch>
      </xdr:blipFill>
      <xdr:spPr>
        <a:xfrm>
          <a:off x="1762125" y="4297680"/>
          <a:ext cx="657225" cy="8401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8</xdr:col>
      <xdr:colOff>0</xdr:colOff>
      <xdr:row>24</xdr:row>
      <xdr:rowOff>0</xdr:rowOff>
    </xdr:from>
    <xdr:to>
      <xdr:col>9</xdr:col>
      <xdr:colOff>304800</xdr:colOff>
      <xdr:row>28</xdr:row>
      <xdr:rowOff>123825</xdr:rowOff>
    </xdr:to>
    <xdr:pic>
      <xdr:nvPicPr>
        <xdr:cNvPr id="33479" name="图片 6" descr="rId4"/>
        <xdr:cNvPicPr>
          <a:picLocks noChangeAspect="1"/>
        </xdr:cNvPicPr>
      </xdr:nvPicPr>
      <xdr:blipFill>
        <a:blip r:embed="rId4" cstate="print">
          <a:lum/>
        </a:blip>
        <a:srcRect/>
        <a:stretch>
          <a:fillRect/>
        </a:stretch>
      </xdr:blipFill>
      <xdr:spPr>
        <a:xfrm>
          <a:off x="2819400" y="4297680"/>
          <a:ext cx="657225" cy="8401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35</xdr:row>
      <xdr:rowOff>0</xdr:rowOff>
    </xdr:from>
    <xdr:to>
      <xdr:col>6</xdr:col>
      <xdr:colOff>304800</xdr:colOff>
      <xdr:row>39</xdr:row>
      <xdr:rowOff>123825</xdr:rowOff>
    </xdr:to>
    <xdr:pic>
      <xdr:nvPicPr>
        <xdr:cNvPr id="33480" name="图片 33" descr="rId5"/>
        <xdr:cNvPicPr>
          <a:picLocks noChangeAspect="1"/>
        </xdr:cNvPicPr>
      </xdr:nvPicPr>
      <xdr:blipFill>
        <a:blip r:embed="rId5" cstate="print">
          <a:lum/>
        </a:blip>
        <a:srcRect/>
        <a:stretch>
          <a:fillRect/>
        </a:stretch>
      </xdr:blipFill>
      <xdr:spPr>
        <a:xfrm>
          <a:off x="1762125" y="6267450"/>
          <a:ext cx="657225" cy="8401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9</xdr:col>
      <xdr:colOff>304800</xdr:colOff>
      <xdr:row>39</xdr:row>
      <xdr:rowOff>123825</xdr:rowOff>
    </xdr:to>
    <xdr:pic>
      <xdr:nvPicPr>
        <xdr:cNvPr id="33481" name="图片 35" descr="rId6"/>
        <xdr:cNvPicPr>
          <a:picLocks noChangeAspect="1"/>
        </xdr:cNvPicPr>
      </xdr:nvPicPr>
      <xdr:blipFill>
        <a:blip r:embed="rId6" cstate="print">
          <a:lum/>
        </a:blip>
        <a:srcRect/>
        <a:stretch>
          <a:fillRect/>
        </a:stretch>
      </xdr:blipFill>
      <xdr:spPr>
        <a:xfrm>
          <a:off x="2819400" y="6267450"/>
          <a:ext cx="657225" cy="8401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39</xdr:row>
      <xdr:rowOff>123825</xdr:rowOff>
    </xdr:to>
    <xdr:pic>
      <xdr:nvPicPr>
        <xdr:cNvPr id="33482" name="图片 7" descr="rId7"/>
        <xdr:cNvPicPr>
          <a:picLocks noChangeAspect="1"/>
        </xdr:cNvPicPr>
      </xdr:nvPicPr>
      <xdr:blipFill>
        <a:blip r:embed="rId7" cstate="print">
          <a:lum/>
        </a:blip>
        <a:srcRect/>
        <a:stretch>
          <a:fillRect/>
        </a:stretch>
      </xdr:blipFill>
      <xdr:spPr>
        <a:xfrm>
          <a:off x="704850" y="6267450"/>
          <a:ext cx="657225" cy="8401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46</xdr:row>
      <xdr:rowOff>0</xdr:rowOff>
    </xdr:from>
    <xdr:to>
      <xdr:col>6</xdr:col>
      <xdr:colOff>304800</xdr:colOff>
      <xdr:row>50</xdr:row>
      <xdr:rowOff>123825</xdr:rowOff>
    </xdr:to>
    <xdr:pic>
      <xdr:nvPicPr>
        <xdr:cNvPr id="33483" name="图片 39" descr="rId8"/>
        <xdr:cNvPicPr>
          <a:picLocks noChangeAspect="1"/>
        </xdr:cNvPicPr>
      </xdr:nvPicPr>
      <xdr:blipFill>
        <a:blip r:embed="rId8" cstate="print">
          <a:lum/>
        </a:blip>
        <a:srcRect/>
        <a:stretch>
          <a:fillRect/>
        </a:stretch>
      </xdr:blipFill>
      <xdr:spPr>
        <a:xfrm>
          <a:off x="1762125" y="8237220"/>
          <a:ext cx="657225" cy="8401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8</xdr:col>
      <xdr:colOff>0</xdr:colOff>
      <xdr:row>46</xdr:row>
      <xdr:rowOff>0</xdr:rowOff>
    </xdr:from>
    <xdr:to>
      <xdr:col>9</xdr:col>
      <xdr:colOff>304800</xdr:colOff>
      <xdr:row>50</xdr:row>
      <xdr:rowOff>123825</xdr:rowOff>
    </xdr:to>
    <xdr:pic>
      <xdr:nvPicPr>
        <xdr:cNvPr id="33484" name="图片 41" descr="rId9"/>
        <xdr:cNvPicPr>
          <a:picLocks noChangeAspect="1"/>
        </xdr:cNvPicPr>
      </xdr:nvPicPr>
      <xdr:blipFill>
        <a:blip r:embed="rId9" cstate="print">
          <a:lum/>
        </a:blip>
        <a:srcRect/>
        <a:stretch>
          <a:fillRect/>
        </a:stretch>
      </xdr:blipFill>
      <xdr:spPr>
        <a:xfrm>
          <a:off x="2819400" y="8237220"/>
          <a:ext cx="657225" cy="8401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3</xdr:col>
      <xdr:colOff>304800</xdr:colOff>
      <xdr:row>50</xdr:row>
      <xdr:rowOff>123825</xdr:rowOff>
    </xdr:to>
    <xdr:pic>
      <xdr:nvPicPr>
        <xdr:cNvPr id="33485" name="图片 43" descr="rId10"/>
        <xdr:cNvPicPr>
          <a:picLocks noChangeAspect="1"/>
        </xdr:cNvPicPr>
      </xdr:nvPicPr>
      <xdr:blipFill>
        <a:blip r:embed="rId10" cstate="print">
          <a:lum/>
        </a:blip>
        <a:srcRect/>
        <a:stretch>
          <a:fillRect/>
        </a:stretch>
      </xdr:blipFill>
      <xdr:spPr>
        <a:xfrm>
          <a:off x="704850" y="8237220"/>
          <a:ext cx="657225" cy="8401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304800</xdr:colOff>
      <xdr:row>61</xdr:row>
      <xdr:rowOff>123825</xdr:rowOff>
    </xdr:to>
    <xdr:pic>
      <xdr:nvPicPr>
        <xdr:cNvPr id="33486" name="图片 45" descr="rId11"/>
        <xdr:cNvPicPr>
          <a:picLocks noChangeAspect="1"/>
        </xdr:cNvPicPr>
      </xdr:nvPicPr>
      <xdr:blipFill>
        <a:blip r:embed="rId11" cstate="print">
          <a:lum/>
        </a:blip>
        <a:srcRect/>
        <a:stretch>
          <a:fillRect/>
        </a:stretch>
      </xdr:blipFill>
      <xdr:spPr>
        <a:xfrm>
          <a:off x="1762125" y="10206990"/>
          <a:ext cx="657225" cy="8401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8</xdr:col>
      <xdr:colOff>0</xdr:colOff>
      <xdr:row>57</xdr:row>
      <xdr:rowOff>0</xdr:rowOff>
    </xdr:from>
    <xdr:to>
      <xdr:col>9</xdr:col>
      <xdr:colOff>304800</xdr:colOff>
      <xdr:row>61</xdr:row>
      <xdr:rowOff>123825</xdr:rowOff>
    </xdr:to>
    <xdr:pic>
      <xdr:nvPicPr>
        <xdr:cNvPr id="33487" name="图片 47" descr="rId12"/>
        <xdr:cNvPicPr>
          <a:picLocks noChangeAspect="1"/>
        </xdr:cNvPicPr>
      </xdr:nvPicPr>
      <xdr:blipFill>
        <a:blip r:embed="rId12" cstate="print">
          <a:lum/>
        </a:blip>
        <a:srcRect/>
        <a:stretch>
          <a:fillRect/>
        </a:stretch>
      </xdr:blipFill>
      <xdr:spPr>
        <a:xfrm>
          <a:off x="2819400" y="10206990"/>
          <a:ext cx="657225" cy="8401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3</xdr:col>
      <xdr:colOff>304800</xdr:colOff>
      <xdr:row>61</xdr:row>
      <xdr:rowOff>123825</xdr:rowOff>
    </xdr:to>
    <xdr:pic>
      <xdr:nvPicPr>
        <xdr:cNvPr id="33488" name="图片 49" descr="rId13"/>
        <xdr:cNvPicPr>
          <a:picLocks noChangeAspect="1"/>
        </xdr:cNvPicPr>
      </xdr:nvPicPr>
      <xdr:blipFill>
        <a:blip r:embed="rId13" cstate="print">
          <a:lum/>
        </a:blip>
        <a:srcRect/>
        <a:stretch>
          <a:fillRect/>
        </a:stretch>
      </xdr:blipFill>
      <xdr:spPr>
        <a:xfrm>
          <a:off x="704850" y="10206990"/>
          <a:ext cx="657225" cy="8401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6</xdr:col>
      <xdr:colOff>304800</xdr:colOff>
      <xdr:row>72</xdr:row>
      <xdr:rowOff>123825</xdr:rowOff>
    </xdr:to>
    <xdr:pic>
      <xdr:nvPicPr>
        <xdr:cNvPr id="33489" name="图片 51" descr="rId14"/>
        <xdr:cNvPicPr>
          <a:picLocks noChangeAspect="1"/>
        </xdr:cNvPicPr>
      </xdr:nvPicPr>
      <xdr:blipFill>
        <a:blip r:embed="rId14" cstate="print">
          <a:lum/>
        </a:blip>
        <a:srcRect/>
        <a:stretch>
          <a:fillRect/>
        </a:stretch>
      </xdr:blipFill>
      <xdr:spPr>
        <a:xfrm>
          <a:off x="1762125" y="12176760"/>
          <a:ext cx="657225" cy="8401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9</xdr:col>
      <xdr:colOff>304800</xdr:colOff>
      <xdr:row>72</xdr:row>
      <xdr:rowOff>123825</xdr:rowOff>
    </xdr:to>
    <xdr:pic>
      <xdr:nvPicPr>
        <xdr:cNvPr id="33490" name="图片 53" descr="rId15"/>
        <xdr:cNvPicPr>
          <a:picLocks noChangeAspect="1"/>
        </xdr:cNvPicPr>
      </xdr:nvPicPr>
      <xdr:blipFill>
        <a:blip r:embed="rId15" cstate="print">
          <a:lum/>
        </a:blip>
        <a:srcRect/>
        <a:stretch>
          <a:fillRect/>
        </a:stretch>
      </xdr:blipFill>
      <xdr:spPr>
        <a:xfrm>
          <a:off x="2819400" y="12176760"/>
          <a:ext cx="657225" cy="8401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3</xdr:col>
      <xdr:colOff>304800</xdr:colOff>
      <xdr:row>72</xdr:row>
      <xdr:rowOff>123825</xdr:rowOff>
    </xdr:to>
    <xdr:pic>
      <xdr:nvPicPr>
        <xdr:cNvPr id="33491" name="图片 55" descr="rId2"/>
        <xdr:cNvPicPr>
          <a:picLocks noChangeAspect="1"/>
        </xdr:cNvPicPr>
      </xdr:nvPicPr>
      <xdr:blipFill>
        <a:blip r:embed="rId2" cstate="print">
          <a:lum/>
        </a:blip>
        <a:srcRect/>
        <a:stretch>
          <a:fillRect/>
        </a:stretch>
      </xdr:blipFill>
      <xdr:spPr>
        <a:xfrm>
          <a:off x="704850" y="12176760"/>
          <a:ext cx="657225" cy="8401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79</xdr:row>
      <xdr:rowOff>0</xdr:rowOff>
    </xdr:from>
    <xdr:to>
      <xdr:col>6</xdr:col>
      <xdr:colOff>304800</xdr:colOff>
      <xdr:row>83</xdr:row>
      <xdr:rowOff>123825</xdr:rowOff>
    </xdr:to>
    <xdr:pic>
      <xdr:nvPicPr>
        <xdr:cNvPr id="33492" name="图片 57" descr="rId16"/>
        <xdr:cNvPicPr>
          <a:picLocks noChangeAspect="1"/>
        </xdr:cNvPicPr>
      </xdr:nvPicPr>
      <xdr:blipFill>
        <a:blip r:embed="rId16" cstate="print">
          <a:lum/>
        </a:blip>
        <a:srcRect/>
        <a:stretch>
          <a:fillRect/>
        </a:stretch>
      </xdr:blipFill>
      <xdr:spPr>
        <a:xfrm>
          <a:off x="1762125" y="14146530"/>
          <a:ext cx="657225" cy="8401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9</xdr:col>
      <xdr:colOff>304800</xdr:colOff>
      <xdr:row>83</xdr:row>
      <xdr:rowOff>123825</xdr:rowOff>
    </xdr:to>
    <xdr:pic>
      <xdr:nvPicPr>
        <xdr:cNvPr id="33493" name="图片 59" descr="rId4"/>
        <xdr:cNvPicPr>
          <a:picLocks noChangeAspect="1"/>
        </xdr:cNvPicPr>
      </xdr:nvPicPr>
      <xdr:blipFill>
        <a:blip r:embed="rId4" cstate="print">
          <a:lum/>
        </a:blip>
        <a:srcRect/>
        <a:stretch>
          <a:fillRect/>
        </a:stretch>
      </xdr:blipFill>
      <xdr:spPr>
        <a:xfrm>
          <a:off x="2819400" y="14146530"/>
          <a:ext cx="657225" cy="8401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2</xdr:col>
      <xdr:colOff>0</xdr:colOff>
      <xdr:row>79</xdr:row>
      <xdr:rowOff>0</xdr:rowOff>
    </xdr:from>
    <xdr:to>
      <xdr:col>3</xdr:col>
      <xdr:colOff>304800</xdr:colOff>
      <xdr:row>83</xdr:row>
      <xdr:rowOff>123825</xdr:rowOff>
    </xdr:to>
    <xdr:pic>
      <xdr:nvPicPr>
        <xdr:cNvPr id="33494" name="图片 61" descr="rId17"/>
        <xdr:cNvPicPr>
          <a:picLocks noChangeAspect="1"/>
        </xdr:cNvPicPr>
      </xdr:nvPicPr>
      <xdr:blipFill>
        <a:blip r:embed="rId17" cstate="print">
          <a:lum/>
        </a:blip>
        <a:srcRect/>
        <a:stretch>
          <a:fillRect/>
        </a:stretch>
      </xdr:blipFill>
      <xdr:spPr>
        <a:xfrm>
          <a:off x="704850" y="14146530"/>
          <a:ext cx="657225" cy="8401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11</xdr:col>
      <xdr:colOff>0</xdr:colOff>
      <xdr:row>68</xdr:row>
      <xdr:rowOff>0</xdr:rowOff>
    </xdr:from>
    <xdr:to>
      <xdr:col>12</xdr:col>
      <xdr:colOff>304800</xdr:colOff>
      <xdr:row>72</xdr:row>
      <xdr:rowOff>123825</xdr:rowOff>
    </xdr:to>
    <xdr:pic>
      <xdr:nvPicPr>
        <xdr:cNvPr id="33495" name="图片 1" descr="rId11"/>
        <xdr:cNvPicPr>
          <a:picLocks noChangeAspect="1"/>
        </xdr:cNvPicPr>
      </xdr:nvPicPr>
      <xdr:blipFill>
        <a:blip r:embed="rId11" cstate="print">
          <a:lum/>
        </a:blip>
        <a:srcRect/>
        <a:stretch>
          <a:fillRect/>
        </a:stretch>
      </xdr:blipFill>
      <xdr:spPr>
        <a:xfrm>
          <a:off x="3876675" y="12176760"/>
          <a:ext cx="657225" cy="8401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11</xdr:col>
      <xdr:colOff>0</xdr:colOff>
      <xdr:row>35</xdr:row>
      <xdr:rowOff>0</xdr:rowOff>
    </xdr:from>
    <xdr:to>
      <xdr:col>12</xdr:col>
      <xdr:colOff>304800</xdr:colOff>
      <xdr:row>39</xdr:row>
      <xdr:rowOff>123825</xdr:rowOff>
    </xdr:to>
    <xdr:pic>
      <xdr:nvPicPr>
        <xdr:cNvPr id="33496" name="图片 2" descr="rId18"/>
        <xdr:cNvPicPr>
          <a:picLocks noChangeAspect="1"/>
        </xdr:cNvPicPr>
      </xdr:nvPicPr>
      <xdr:blipFill>
        <a:blip r:embed="rId18" cstate="print">
          <a:lum/>
        </a:blip>
        <a:srcRect/>
        <a:stretch>
          <a:fillRect/>
        </a:stretch>
      </xdr:blipFill>
      <xdr:spPr>
        <a:xfrm>
          <a:off x="3876675" y="6267450"/>
          <a:ext cx="657225" cy="8401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29</xdr:row>
          <xdr:rowOff>19050</xdr:rowOff>
        </xdr:from>
        <xdr:to>
          <xdr:col>4</xdr:col>
          <xdr:colOff>190500</xdr:colOff>
          <xdr:row>30</xdr:row>
          <xdr:rowOff>19050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571500" y="5212080"/>
              <a:ext cx="1028700" cy="17907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itchFamily="7" charset="-122"/>
                  <a:ea typeface="宋体" pitchFamily="7" charset="-122"/>
                  <a:cs typeface="宋体" pitchFamily="7" charset="-122"/>
                  <a:sym typeface="宋体" pitchFamily="7" charset="-122"/>
                </a:rPr>
                <a:t>赵忠航-组长</a:t>
              </a:r>
              <a:endParaRPr lang="zh-CN" altLang="en-US" sz="900">
                <a:solidFill>
                  <a:srgbClr val="000000"/>
                </a:solidFill>
                <a:latin typeface="宋体" pitchFamily="7" charset="-122"/>
                <a:ea typeface="宋体" pitchFamily="7" charset="-122"/>
                <a:cs typeface="宋体" pitchFamily="7" charset="-122"/>
                <a:sym typeface="宋体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29</xdr:row>
          <xdr:rowOff>19050</xdr:rowOff>
        </xdr:from>
        <xdr:to>
          <xdr:col>7</xdr:col>
          <xdr:colOff>190500</xdr:colOff>
          <xdr:row>30</xdr:row>
          <xdr:rowOff>19050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628775" y="5212080"/>
              <a:ext cx="1028700" cy="17907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itchFamily="7" charset="-122"/>
                  <a:ea typeface="宋体" pitchFamily="7" charset="-122"/>
                  <a:cs typeface="宋体" pitchFamily="7" charset="-122"/>
                  <a:sym typeface="宋体" pitchFamily="7" charset="-122"/>
                </a:rPr>
                <a:t>胡峰</a:t>
              </a:r>
              <a:endParaRPr lang="zh-CN" altLang="en-US" sz="900">
                <a:solidFill>
                  <a:srgbClr val="000000"/>
                </a:solidFill>
                <a:latin typeface="宋体" pitchFamily="7" charset="-122"/>
                <a:ea typeface="宋体" pitchFamily="7" charset="-122"/>
                <a:cs typeface="宋体" pitchFamily="7" charset="-122"/>
                <a:sym typeface="宋体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29</xdr:row>
          <xdr:rowOff>19050</xdr:rowOff>
        </xdr:from>
        <xdr:to>
          <xdr:col>10</xdr:col>
          <xdr:colOff>190500</xdr:colOff>
          <xdr:row>30</xdr:row>
          <xdr:rowOff>19050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2686050" y="5212080"/>
              <a:ext cx="1028700" cy="17907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itchFamily="7" charset="-122"/>
                  <a:ea typeface="宋体" pitchFamily="7" charset="-122"/>
                  <a:cs typeface="宋体" pitchFamily="7" charset="-122"/>
                  <a:sym typeface="宋体" pitchFamily="7" charset="-122"/>
                </a:rPr>
                <a:t>设计部精英</a:t>
              </a:r>
              <a:endParaRPr lang="zh-CN" altLang="en-US" sz="900">
                <a:solidFill>
                  <a:srgbClr val="000000"/>
                </a:solidFill>
                <a:latin typeface="宋体" pitchFamily="7" charset="-122"/>
                <a:ea typeface="宋体" pitchFamily="7" charset="-122"/>
                <a:cs typeface="宋体" pitchFamily="7" charset="-122"/>
                <a:sym typeface="宋体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40</xdr:row>
          <xdr:rowOff>19050</xdr:rowOff>
        </xdr:from>
        <xdr:to>
          <xdr:col>4</xdr:col>
          <xdr:colOff>190500</xdr:colOff>
          <xdr:row>41</xdr:row>
          <xdr:rowOff>19050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571500" y="7181850"/>
              <a:ext cx="1028700" cy="17907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itchFamily="7" charset="-122"/>
                  <a:ea typeface="宋体" pitchFamily="7" charset="-122"/>
                  <a:cs typeface="宋体" pitchFamily="7" charset="-122"/>
                  <a:sym typeface="宋体" pitchFamily="7" charset="-122"/>
                </a:rPr>
                <a:t>吴渊-组长</a:t>
              </a:r>
              <a:endParaRPr lang="zh-CN" altLang="en-US" sz="900">
                <a:solidFill>
                  <a:srgbClr val="000000"/>
                </a:solidFill>
                <a:latin typeface="宋体" pitchFamily="7" charset="-122"/>
                <a:ea typeface="宋体" pitchFamily="7" charset="-122"/>
                <a:cs typeface="宋体" pitchFamily="7" charset="-122"/>
                <a:sym typeface="宋体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40</xdr:row>
          <xdr:rowOff>19050</xdr:rowOff>
        </xdr:from>
        <xdr:to>
          <xdr:col>7</xdr:col>
          <xdr:colOff>190500</xdr:colOff>
          <xdr:row>41</xdr:row>
          <xdr:rowOff>19050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628775" y="7181850"/>
              <a:ext cx="1028700" cy="17907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itchFamily="7" charset="-122"/>
                  <a:ea typeface="宋体" pitchFamily="7" charset="-122"/>
                  <a:cs typeface="宋体" pitchFamily="7" charset="-122"/>
                  <a:sym typeface="宋体" pitchFamily="7" charset="-122"/>
                </a:rPr>
                <a:t>李凯</a:t>
              </a:r>
              <a:endParaRPr lang="zh-CN" altLang="en-US" sz="900">
                <a:solidFill>
                  <a:srgbClr val="000000"/>
                </a:solidFill>
                <a:latin typeface="宋体" pitchFamily="7" charset="-122"/>
                <a:ea typeface="宋体" pitchFamily="7" charset="-122"/>
                <a:cs typeface="宋体" pitchFamily="7" charset="-122"/>
                <a:sym typeface="宋体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40</xdr:row>
          <xdr:rowOff>19050</xdr:rowOff>
        </xdr:from>
        <xdr:to>
          <xdr:col>10</xdr:col>
          <xdr:colOff>190500</xdr:colOff>
          <xdr:row>41</xdr:row>
          <xdr:rowOff>19050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686050" y="7181850"/>
              <a:ext cx="1028700" cy="17907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itchFamily="7" charset="-122"/>
                  <a:ea typeface="宋体" pitchFamily="7" charset="-122"/>
                  <a:cs typeface="宋体" pitchFamily="7" charset="-122"/>
                  <a:sym typeface="宋体" pitchFamily="7" charset="-122"/>
                </a:rPr>
                <a:t>李丹</a:t>
              </a:r>
              <a:endParaRPr lang="zh-CN" altLang="en-US" sz="900">
                <a:solidFill>
                  <a:srgbClr val="000000"/>
                </a:solidFill>
                <a:latin typeface="宋体" pitchFamily="7" charset="-122"/>
                <a:ea typeface="宋体" pitchFamily="7" charset="-122"/>
                <a:cs typeface="宋体" pitchFamily="7" charset="-122"/>
                <a:sym typeface="宋体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51</xdr:row>
          <xdr:rowOff>19050</xdr:rowOff>
        </xdr:from>
        <xdr:to>
          <xdr:col>4</xdr:col>
          <xdr:colOff>190500</xdr:colOff>
          <xdr:row>52</xdr:row>
          <xdr:rowOff>19050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571500" y="9151620"/>
              <a:ext cx="1028700" cy="17907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itchFamily="7" charset="-122"/>
                  <a:ea typeface="宋体" pitchFamily="7" charset="-122"/>
                  <a:cs typeface="宋体" pitchFamily="7" charset="-122"/>
                  <a:sym typeface="宋体" pitchFamily="7" charset="-122"/>
                </a:rPr>
                <a:t>周贤疆-组长</a:t>
              </a:r>
              <a:endParaRPr lang="zh-CN" altLang="en-US" sz="900">
                <a:solidFill>
                  <a:srgbClr val="000000"/>
                </a:solidFill>
                <a:latin typeface="宋体" pitchFamily="7" charset="-122"/>
                <a:ea typeface="宋体" pitchFamily="7" charset="-122"/>
                <a:cs typeface="宋体" pitchFamily="7" charset="-122"/>
                <a:sym typeface="宋体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51</xdr:row>
          <xdr:rowOff>19050</xdr:rowOff>
        </xdr:from>
        <xdr:to>
          <xdr:col>7</xdr:col>
          <xdr:colOff>190500</xdr:colOff>
          <xdr:row>52</xdr:row>
          <xdr:rowOff>19050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1628775" y="9151620"/>
              <a:ext cx="1028700" cy="17907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itchFamily="7" charset="-122"/>
                  <a:ea typeface="宋体" pitchFamily="7" charset="-122"/>
                  <a:cs typeface="宋体" pitchFamily="7" charset="-122"/>
                  <a:sym typeface="宋体" pitchFamily="7" charset="-122"/>
                </a:rPr>
                <a:t>魏鲡嶙-剪辑</a:t>
              </a:r>
              <a:endParaRPr lang="zh-CN" altLang="en-US" sz="900">
                <a:solidFill>
                  <a:srgbClr val="000000"/>
                </a:solidFill>
                <a:latin typeface="宋体" pitchFamily="7" charset="-122"/>
                <a:ea typeface="宋体" pitchFamily="7" charset="-122"/>
                <a:cs typeface="宋体" pitchFamily="7" charset="-122"/>
                <a:sym typeface="宋体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51</xdr:row>
          <xdr:rowOff>19050</xdr:rowOff>
        </xdr:from>
        <xdr:to>
          <xdr:col>10</xdr:col>
          <xdr:colOff>190500</xdr:colOff>
          <xdr:row>52</xdr:row>
          <xdr:rowOff>19050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2686050" y="9151620"/>
              <a:ext cx="1028700" cy="17907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itchFamily="7" charset="-122"/>
                  <a:ea typeface="宋体" pitchFamily="7" charset="-122"/>
                  <a:cs typeface="宋体" pitchFamily="7" charset="-122"/>
                  <a:sym typeface="宋体" pitchFamily="7" charset="-122"/>
                </a:rPr>
                <a:t>周金明-兼平台组</a:t>
              </a:r>
              <a:endParaRPr lang="zh-CN" altLang="en-US" sz="900">
                <a:solidFill>
                  <a:srgbClr val="000000"/>
                </a:solidFill>
                <a:latin typeface="宋体" pitchFamily="7" charset="-122"/>
                <a:ea typeface="宋体" pitchFamily="7" charset="-122"/>
                <a:cs typeface="宋体" pitchFamily="7" charset="-122"/>
                <a:sym typeface="宋体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62</xdr:row>
          <xdr:rowOff>19050</xdr:rowOff>
        </xdr:from>
        <xdr:to>
          <xdr:col>4</xdr:col>
          <xdr:colOff>190500</xdr:colOff>
          <xdr:row>63</xdr:row>
          <xdr:rowOff>19050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71500" y="11121390"/>
              <a:ext cx="1028700" cy="17907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itchFamily="7" charset="-122"/>
                  <a:ea typeface="宋体" pitchFamily="7" charset="-122"/>
                  <a:cs typeface="宋体" pitchFamily="7" charset="-122"/>
                  <a:sym typeface="宋体" pitchFamily="7" charset="-122"/>
                </a:rPr>
                <a:t>李秋兰-组长</a:t>
              </a:r>
              <a:endParaRPr lang="zh-CN" altLang="en-US" sz="900">
                <a:solidFill>
                  <a:srgbClr val="000000"/>
                </a:solidFill>
                <a:latin typeface="宋体" pitchFamily="7" charset="-122"/>
                <a:ea typeface="宋体" pitchFamily="7" charset="-122"/>
                <a:cs typeface="宋体" pitchFamily="7" charset="-122"/>
                <a:sym typeface="宋体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62</xdr:row>
          <xdr:rowOff>19050</xdr:rowOff>
        </xdr:from>
        <xdr:to>
          <xdr:col>7</xdr:col>
          <xdr:colOff>190500</xdr:colOff>
          <xdr:row>63</xdr:row>
          <xdr:rowOff>19050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628775" y="11121390"/>
              <a:ext cx="1028700" cy="17907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itchFamily="7" charset="-122"/>
                  <a:ea typeface="宋体" pitchFamily="7" charset="-122"/>
                  <a:cs typeface="宋体" pitchFamily="7" charset="-122"/>
                  <a:sym typeface="宋体" pitchFamily="7" charset="-122"/>
                </a:rPr>
                <a:t>黄黎-模板</a:t>
              </a:r>
              <a:endParaRPr lang="zh-CN" altLang="en-US" sz="900">
                <a:solidFill>
                  <a:srgbClr val="000000"/>
                </a:solidFill>
                <a:latin typeface="宋体" pitchFamily="7" charset="-122"/>
                <a:ea typeface="宋体" pitchFamily="7" charset="-122"/>
                <a:cs typeface="宋体" pitchFamily="7" charset="-122"/>
                <a:sym typeface="宋体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62</xdr:row>
          <xdr:rowOff>19050</xdr:rowOff>
        </xdr:from>
        <xdr:to>
          <xdr:col>10</xdr:col>
          <xdr:colOff>190500</xdr:colOff>
          <xdr:row>63</xdr:row>
          <xdr:rowOff>19050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2686050" y="11121390"/>
              <a:ext cx="1028700" cy="17907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itchFamily="7" charset="-122"/>
                  <a:ea typeface="宋体" pitchFamily="7" charset="-122"/>
                  <a:cs typeface="宋体" pitchFamily="7" charset="-122"/>
                  <a:sym typeface="宋体" pitchFamily="7" charset="-122"/>
                </a:rPr>
                <a:t>李三仙-产品</a:t>
              </a:r>
              <a:endParaRPr lang="zh-CN" altLang="en-US" sz="900">
                <a:solidFill>
                  <a:srgbClr val="000000"/>
                </a:solidFill>
                <a:latin typeface="宋体" pitchFamily="7" charset="-122"/>
                <a:ea typeface="宋体" pitchFamily="7" charset="-122"/>
                <a:cs typeface="宋体" pitchFamily="7" charset="-122"/>
                <a:sym typeface="宋体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73</xdr:row>
          <xdr:rowOff>19050</xdr:rowOff>
        </xdr:from>
        <xdr:to>
          <xdr:col>7</xdr:col>
          <xdr:colOff>190500</xdr:colOff>
          <xdr:row>74</xdr:row>
          <xdr:rowOff>19050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1628775" y="13091160"/>
              <a:ext cx="1028700" cy="17907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itchFamily="7" charset="-122"/>
                  <a:ea typeface="宋体" pitchFamily="7" charset="-122"/>
                  <a:cs typeface="宋体" pitchFamily="7" charset="-122"/>
                  <a:sym typeface="宋体" pitchFamily="7" charset="-122"/>
                </a:rPr>
                <a:t>段俊红</a:t>
              </a:r>
              <a:endParaRPr lang="zh-CN" altLang="en-US" sz="900">
                <a:solidFill>
                  <a:srgbClr val="000000"/>
                </a:solidFill>
                <a:latin typeface="宋体" pitchFamily="7" charset="-122"/>
                <a:ea typeface="宋体" pitchFamily="7" charset="-122"/>
                <a:cs typeface="宋体" pitchFamily="7" charset="-122"/>
                <a:sym typeface="宋体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73</xdr:row>
          <xdr:rowOff>19050</xdr:rowOff>
        </xdr:from>
        <xdr:to>
          <xdr:col>10</xdr:col>
          <xdr:colOff>190500</xdr:colOff>
          <xdr:row>74</xdr:row>
          <xdr:rowOff>19050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2686050" y="13091160"/>
              <a:ext cx="1028700" cy="17907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itchFamily="7" charset="-122"/>
                  <a:ea typeface="宋体" pitchFamily="7" charset="-122"/>
                  <a:cs typeface="宋体" pitchFamily="7" charset="-122"/>
                  <a:sym typeface="宋体" pitchFamily="7" charset="-122"/>
                </a:rPr>
                <a:t>宁黔</a:t>
              </a:r>
              <a:endParaRPr lang="zh-CN" altLang="en-US" sz="900">
                <a:solidFill>
                  <a:srgbClr val="000000"/>
                </a:solidFill>
                <a:latin typeface="宋体" pitchFamily="7" charset="-122"/>
                <a:ea typeface="宋体" pitchFamily="7" charset="-122"/>
                <a:cs typeface="宋体" pitchFamily="7" charset="-122"/>
                <a:sym typeface="宋体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84</xdr:row>
          <xdr:rowOff>19050</xdr:rowOff>
        </xdr:from>
        <xdr:to>
          <xdr:col>4</xdr:col>
          <xdr:colOff>190500</xdr:colOff>
          <xdr:row>85</xdr:row>
          <xdr:rowOff>19050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571500" y="15060930"/>
              <a:ext cx="1028700" cy="17907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itchFamily="7" charset="-122"/>
                  <a:ea typeface="宋体" pitchFamily="7" charset="-122"/>
                  <a:cs typeface="宋体" pitchFamily="7" charset="-122"/>
                  <a:sym typeface="宋体" pitchFamily="7" charset="-122"/>
                </a:rPr>
                <a:t>胡瑞明-组长</a:t>
              </a:r>
              <a:endParaRPr lang="zh-CN" altLang="en-US" sz="900">
                <a:solidFill>
                  <a:srgbClr val="000000"/>
                </a:solidFill>
                <a:latin typeface="宋体" pitchFamily="7" charset="-122"/>
                <a:ea typeface="宋体" pitchFamily="7" charset="-122"/>
                <a:cs typeface="宋体" pitchFamily="7" charset="-122"/>
                <a:sym typeface="宋体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84</xdr:row>
          <xdr:rowOff>19050</xdr:rowOff>
        </xdr:from>
        <xdr:to>
          <xdr:col>10</xdr:col>
          <xdr:colOff>190500</xdr:colOff>
          <xdr:row>85</xdr:row>
          <xdr:rowOff>19050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2686050" y="15060930"/>
              <a:ext cx="1028700" cy="17907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itchFamily="7" charset="-122"/>
                  <a:ea typeface="宋体" pitchFamily="7" charset="-122"/>
                  <a:cs typeface="宋体" pitchFamily="7" charset="-122"/>
                  <a:sym typeface="宋体" pitchFamily="7" charset="-122"/>
                </a:rPr>
                <a:t>设计部精英</a:t>
              </a:r>
              <a:endParaRPr lang="zh-CN" altLang="en-US" sz="900">
                <a:solidFill>
                  <a:srgbClr val="000000"/>
                </a:solidFill>
                <a:latin typeface="宋体" pitchFamily="7" charset="-122"/>
                <a:ea typeface="宋体" pitchFamily="7" charset="-122"/>
                <a:cs typeface="宋体" pitchFamily="7" charset="-122"/>
                <a:sym typeface="宋体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73</xdr:row>
          <xdr:rowOff>19050</xdr:rowOff>
        </xdr:from>
        <xdr:to>
          <xdr:col>15</xdr:col>
          <xdr:colOff>19050</xdr:colOff>
          <xdr:row>74</xdr:row>
          <xdr:rowOff>19050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3743325" y="13091160"/>
              <a:ext cx="1562100" cy="17907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itchFamily="7" charset="-122"/>
                  <a:ea typeface="宋体" pitchFamily="7" charset="-122"/>
                  <a:cs typeface="宋体" pitchFamily="7" charset="-122"/>
                  <a:sym typeface="宋体" pitchFamily="7" charset="-122"/>
                </a:rPr>
                <a:t>黄黎-兼第三方平台模板</a:t>
              </a:r>
              <a:endParaRPr lang="zh-CN" altLang="en-US" sz="900">
                <a:solidFill>
                  <a:srgbClr val="000000"/>
                </a:solidFill>
                <a:latin typeface="宋体" pitchFamily="7" charset="-122"/>
                <a:ea typeface="宋体" pitchFamily="7" charset="-122"/>
                <a:cs typeface="宋体" pitchFamily="7" charset="-122"/>
                <a:sym typeface="宋体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40</xdr:row>
          <xdr:rowOff>19050</xdr:rowOff>
        </xdr:from>
        <xdr:to>
          <xdr:col>13</xdr:col>
          <xdr:colOff>190500</xdr:colOff>
          <xdr:row>41</xdr:row>
          <xdr:rowOff>19050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3743325" y="7181850"/>
              <a:ext cx="1028700" cy="17907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itchFamily="7" charset="-122"/>
                  <a:ea typeface="宋体" pitchFamily="7" charset="-122"/>
                  <a:cs typeface="宋体" pitchFamily="7" charset="-122"/>
                  <a:sym typeface="宋体" pitchFamily="7" charset="-122"/>
                </a:rPr>
                <a:t>胡乐凯-实习</a:t>
              </a:r>
              <a:endParaRPr lang="zh-CN" altLang="en-US" sz="900">
                <a:solidFill>
                  <a:srgbClr val="000000"/>
                </a:solidFill>
                <a:latin typeface="宋体" pitchFamily="7" charset="-122"/>
                <a:ea typeface="宋体" pitchFamily="7" charset="-122"/>
                <a:cs typeface="宋体" pitchFamily="7" charset="-122"/>
                <a:sym typeface="宋体" pitchFamily="7" charset="-122"/>
              </a:endParaRP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76200</xdr:colOff>
      <xdr:row>0</xdr:row>
      <xdr:rowOff>95250</xdr:rowOff>
    </xdr:from>
    <xdr:to>
      <xdr:col>4</xdr:col>
      <xdr:colOff>57150</xdr:colOff>
      <xdr:row>2</xdr:row>
      <xdr:rowOff>85725</xdr:rowOff>
    </xdr:to>
    <xdr:pic>
      <xdr:nvPicPr>
        <xdr:cNvPr id="35424" name="Picture 1" descr="未标题-1"/>
        <xdr:cNvPicPr>
          <a:picLocks noChangeAspect="1"/>
        </xdr:cNvPicPr>
      </xdr:nvPicPr>
      <xdr:blipFill>
        <a:blip r:embed="rId1" cstate="print">
          <a:lum/>
        </a:blip>
        <a:srcRect/>
        <a:stretch>
          <a:fillRect/>
        </a:stretch>
      </xdr:blipFill>
      <xdr:spPr>
        <a:xfrm>
          <a:off x="428625" y="95250"/>
          <a:ext cx="1038225" cy="34861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304800</xdr:colOff>
      <xdr:row>19</xdr:row>
      <xdr:rowOff>123825</xdr:rowOff>
    </xdr:to>
    <xdr:pic>
      <xdr:nvPicPr>
        <xdr:cNvPr id="35425" name="图片 4" descr="rId2"/>
        <xdr:cNvPicPr>
          <a:picLocks noChangeAspect="1"/>
        </xdr:cNvPicPr>
      </xdr:nvPicPr>
      <xdr:blipFill>
        <a:blip r:embed="rId2" cstate="print">
          <a:lum/>
        </a:blip>
        <a:srcRect/>
        <a:stretch>
          <a:fillRect/>
        </a:stretch>
      </xdr:blipFill>
      <xdr:spPr>
        <a:xfrm>
          <a:off x="704850" y="2686050"/>
          <a:ext cx="657225" cy="8401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6</xdr:col>
      <xdr:colOff>304800</xdr:colOff>
      <xdr:row>19</xdr:row>
      <xdr:rowOff>123825</xdr:rowOff>
    </xdr:to>
    <xdr:pic>
      <xdr:nvPicPr>
        <xdr:cNvPr id="35426" name="图片 5" descr="rId3"/>
        <xdr:cNvPicPr>
          <a:picLocks noChangeAspect="1"/>
        </xdr:cNvPicPr>
      </xdr:nvPicPr>
      <xdr:blipFill>
        <a:blip r:embed="rId3" cstate="print">
          <a:lum/>
        </a:blip>
        <a:srcRect/>
        <a:stretch>
          <a:fillRect/>
        </a:stretch>
      </xdr:blipFill>
      <xdr:spPr>
        <a:xfrm>
          <a:off x="1762125" y="2686050"/>
          <a:ext cx="657225" cy="8401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9</xdr:col>
      <xdr:colOff>304800</xdr:colOff>
      <xdr:row>19</xdr:row>
      <xdr:rowOff>123825</xdr:rowOff>
    </xdr:to>
    <xdr:pic>
      <xdr:nvPicPr>
        <xdr:cNvPr id="35427" name="图片 6" descr="rId4"/>
        <xdr:cNvPicPr>
          <a:picLocks noChangeAspect="1"/>
        </xdr:cNvPicPr>
      </xdr:nvPicPr>
      <xdr:blipFill>
        <a:blip r:embed="rId4" cstate="print">
          <a:lum/>
        </a:blip>
        <a:srcRect/>
        <a:stretch>
          <a:fillRect/>
        </a:stretch>
      </xdr:blipFill>
      <xdr:spPr>
        <a:xfrm>
          <a:off x="2819400" y="2686050"/>
          <a:ext cx="657225" cy="8401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6</xdr:col>
      <xdr:colOff>304800</xdr:colOff>
      <xdr:row>30</xdr:row>
      <xdr:rowOff>123825</xdr:rowOff>
    </xdr:to>
    <xdr:pic>
      <xdr:nvPicPr>
        <xdr:cNvPr id="35428" name="图片 33" descr="rId5"/>
        <xdr:cNvPicPr>
          <a:picLocks noChangeAspect="1"/>
        </xdr:cNvPicPr>
      </xdr:nvPicPr>
      <xdr:blipFill>
        <a:blip r:embed="rId5" cstate="print">
          <a:lum/>
        </a:blip>
        <a:srcRect/>
        <a:stretch>
          <a:fillRect/>
        </a:stretch>
      </xdr:blipFill>
      <xdr:spPr>
        <a:xfrm>
          <a:off x="1762125" y="4655820"/>
          <a:ext cx="657225" cy="8401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8</xdr:col>
      <xdr:colOff>0</xdr:colOff>
      <xdr:row>26</xdr:row>
      <xdr:rowOff>0</xdr:rowOff>
    </xdr:from>
    <xdr:to>
      <xdr:col>9</xdr:col>
      <xdr:colOff>304800</xdr:colOff>
      <xdr:row>30</xdr:row>
      <xdr:rowOff>123825</xdr:rowOff>
    </xdr:to>
    <xdr:pic>
      <xdr:nvPicPr>
        <xdr:cNvPr id="35429" name="图片 35" descr="rId6"/>
        <xdr:cNvPicPr>
          <a:picLocks noChangeAspect="1"/>
        </xdr:cNvPicPr>
      </xdr:nvPicPr>
      <xdr:blipFill>
        <a:blip r:embed="rId6" cstate="print">
          <a:lum/>
        </a:blip>
        <a:srcRect/>
        <a:stretch>
          <a:fillRect/>
        </a:stretch>
      </xdr:blipFill>
      <xdr:spPr>
        <a:xfrm>
          <a:off x="2819400" y="4655820"/>
          <a:ext cx="657225" cy="8401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304800</xdr:colOff>
      <xdr:row>30</xdr:row>
      <xdr:rowOff>123825</xdr:rowOff>
    </xdr:to>
    <xdr:pic>
      <xdr:nvPicPr>
        <xdr:cNvPr id="35430" name="图片 7" descr="rId7"/>
        <xdr:cNvPicPr>
          <a:picLocks noChangeAspect="1"/>
        </xdr:cNvPicPr>
      </xdr:nvPicPr>
      <xdr:blipFill>
        <a:blip r:embed="rId7" cstate="print">
          <a:lum/>
        </a:blip>
        <a:srcRect/>
        <a:stretch>
          <a:fillRect/>
        </a:stretch>
      </xdr:blipFill>
      <xdr:spPr>
        <a:xfrm>
          <a:off x="704850" y="4655820"/>
          <a:ext cx="657225" cy="8401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37</xdr:row>
      <xdr:rowOff>0</xdr:rowOff>
    </xdr:from>
    <xdr:to>
      <xdr:col>6</xdr:col>
      <xdr:colOff>304800</xdr:colOff>
      <xdr:row>41</xdr:row>
      <xdr:rowOff>123825</xdr:rowOff>
    </xdr:to>
    <xdr:pic>
      <xdr:nvPicPr>
        <xdr:cNvPr id="35431" name="图片 39" descr="rId8"/>
        <xdr:cNvPicPr>
          <a:picLocks noChangeAspect="1"/>
        </xdr:cNvPicPr>
      </xdr:nvPicPr>
      <xdr:blipFill>
        <a:blip r:embed="rId8" cstate="print">
          <a:lum/>
        </a:blip>
        <a:srcRect/>
        <a:stretch>
          <a:fillRect/>
        </a:stretch>
      </xdr:blipFill>
      <xdr:spPr>
        <a:xfrm>
          <a:off x="1762125" y="6625590"/>
          <a:ext cx="657225" cy="8401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8</xdr:col>
      <xdr:colOff>0</xdr:colOff>
      <xdr:row>37</xdr:row>
      <xdr:rowOff>0</xdr:rowOff>
    </xdr:from>
    <xdr:to>
      <xdr:col>9</xdr:col>
      <xdr:colOff>304800</xdr:colOff>
      <xdr:row>41</xdr:row>
      <xdr:rowOff>123825</xdr:rowOff>
    </xdr:to>
    <xdr:pic>
      <xdr:nvPicPr>
        <xdr:cNvPr id="35432" name="图片 41" descr="rId9"/>
        <xdr:cNvPicPr>
          <a:picLocks noChangeAspect="1"/>
        </xdr:cNvPicPr>
      </xdr:nvPicPr>
      <xdr:blipFill>
        <a:blip r:embed="rId9" cstate="print">
          <a:lum/>
        </a:blip>
        <a:srcRect/>
        <a:stretch>
          <a:fillRect/>
        </a:stretch>
      </xdr:blipFill>
      <xdr:spPr>
        <a:xfrm>
          <a:off x="2819400" y="6625590"/>
          <a:ext cx="657225" cy="8401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41</xdr:row>
      <xdr:rowOff>123825</xdr:rowOff>
    </xdr:to>
    <xdr:pic>
      <xdr:nvPicPr>
        <xdr:cNvPr id="35433" name="图片 43" descr="rId10"/>
        <xdr:cNvPicPr>
          <a:picLocks noChangeAspect="1"/>
        </xdr:cNvPicPr>
      </xdr:nvPicPr>
      <xdr:blipFill>
        <a:blip r:embed="rId10" cstate="print">
          <a:lum/>
        </a:blip>
        <a:srcRect/>
        <a:stretch>
          <a:fillRect/>
        </a:stretch>
      </xdr:blipFill>
      <xdr:spPr>
        <a:xfrm>
          <a:off x="704850" y="6625590"/>
          <a:ext cx="657225" cy="8401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48</xdr:row>
      <xdr:rowOff>0</xdr:rowOff>
    </xdr:from>
    <xdr:to>
      <xdr:col>6</xdr:col>
      <xdr:colOff>304800</xdr:colOff>
      <xdr:row>52</xdr:row>
      <xdr:rowOff>123825</xdr:rowOff>
    </xdr:to>
    <xdr:pic>
      <xdr:nvPicPr>
        <xdr:cNvPr id="35434" name="图片 45" descr="rId11"/>
        <xdr:cNvPicPr>
          <a:picLocks noChangeAspect="1"/>
        </xdr:cNvPicPr>
      </xdr:nvPicPr>
      <xdr:blipFill>
        <a:blip r:embed="rId11" cstate="print">
          <a:lum/>
        </a:blip>
        <a:srcRect/>
        <a:stretch>
          <a:fillRect/>
        </a:stretch>
      </xdr:blipFill>
      <xdr:spPr>
        <a:xfrm>
          <a:off x="1762125" y="8595360"/>
          <a:ext cx="657225" cy="8401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8</xdr:col>
      <xdr:colOff>0</xdr:colOff>
      <xdr:row>48</xdr:row>
      <xdr:rowOff>0</xdr:rowOff>
    </xdr:from>
    <xdr:to>
      <xdr:col>9</xdr:col>
      <xdr:colOff>304800</xdr:colOff>
      <xdr:row>52</xdr:row>
      <xdr:rowOff>123825</xdr:rowOff>
    </xdr:to>
    <xdr:pic>
      <xdr:nvPicPr>
        <xdr:cNvPr id="35435" name="图片 47" descr="rId12"/>
        <xdr:cNvPicPr>
          <a:picLocks noChangeAspect="1"/>
        </xdr:cNvPicPr>
      </xdr:nvPicPr>
      <xdr:blipFill>
        <a:blip r:embed="rId12" cstate="print">
          <a:lum/>
        </a:blip>
        <a:srcRect/>
        <a:stretch>
          <a:fillRect/>
        </a:stretch>
      </xdr:blipFill>
      <xdr:spPr>
        <a:xfrm>
          <a:off x="2819400" y="8595360"/>
          <a:ext cx="657225" cy="8401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3</xdr:col>
      <xdr:colOff>304800</xdr:colOff>
      <xdr:row>52</xdr:row>
      <xdr:rowOff>123825</xdr:rowOff>
    </xdr:to>
    <xdr:pic>
      <xdr:nvPicPr>
        <xdr:cNvPr id="35436" name="图片 49" descr="rId13"/>
        <xdr:cNvPicPr>
          <a:picLocks noChangeAspect="1"/>
        </xdr:cNvPicPr>
      </xdr:nvPicPr>
      <xdr:blipFill>
        <a:blip r:embed="rId13" cstate="print">
          <a:lum/>
        </a:blip>
        <a:srcRect/>
        <a:stretch>
          <a:fillRect/>
        </a:stretch>
      </xdr:blipFill>
      <xdr:spPr>
        <a:xfrm>
          <a:off x="704850" y="8595360"/>
          <a:ext cx="657225" cy="8401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6</xdr:col>
      <xdr:colOff>304800</xdr:colOff>
      <xdr:row>63</xdr:row>
      <xdr:rowOff>123825</xdr:rowOff>
    </xdr:to>
    <xdr:pic>
      <xdr:nvPicPr>
        <xdr:cNvPr id="35437" name="图片 51" descr="rId14"/>
        <xdr:cNvPicPr>
          <a:picLocks noChangeAspect="1"/>
        </xdr:cNvPicPr>
      </xdr:nvPicPr>
      <xdr:blipFill>
        <a:blip r:embed="rId14" cstate="print">
          <a:lum/>
        </a:blip>
        <a:srcRect/>
        <a:stretch>
          <a:fillRect/>
        </a:stretch>
      </xdr:blipFill>
      <xdr:spPr>
        <a:xfrm>
          <a:off x="1762125" y="10565130"/>
          <a:ext cx="657225" cy="8401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9</xdr:col>
      <xdr:colOff>304800</xdr:colOff>
      <xdr:row>63</xdr:row>
      <xdr:rowOff>123825</xdr:rowOff>
    </xdr:to>
    <xdr:pic>
      <xdr:nvPicPr>
        <xdr:cNvPr id="35438" name="图片 53" descr="rId15"/>
        <xdr:cNvPicPr>
          <a:picLocks noChangeAspect="1"/>
        </xdr:cNvPicPr>
      </xdr:nvPicPr>
      <xdr:blipFill>
        <a:blip r:embed="rId15" cstate="print">
          <a:lum/>
        </a:blip>
        <a:srcRect/>
        <a:stretch>
          <a:fillRect/>
        </a:stretch>
      </xdr:blipFill>
      <xdr:spPr>
        <a:xfrm>
          <a:off x="2819400" y="10565130"/>
          <a:ext cx="657225" cy="8401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3</xdr:col>
      <xdr:colOff>304800</xdr:colOff>
      <xdr:row>63</xdr:row>
      <xdr:rowOff>123825</xdr:rowOff>
    </xdr:to>
    <xdr:pic>
      <xdr:nvPicPr>
        <xdr:cNvPr id="35439" name="图片 55" descr="rId2"/>
        <xdr:cNvPicPr>
          <a:picLocks noChangeAspect="1"/>
        </xdr:cNvPicPr>
      </xdr:nvPicPr>
      <xdr:blipFill>
        <a:blip r:embed="rId2" cstate="print">
          <a:lum/>
        </a:blip>
        <a:srcRect/>
        <a:stretch>
          <a:fillRect/>
        </a:stretch>
      </xdr:blipFill>
      <xdr:spPr>
        <a:xfrm>
          <a:off x="704850" y="10565130"/>
          <a:ext cx="657225" cy="8401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70</xdr:row>
      <xdr:rowOff>0</xdr:rowOff>
    </xdr:from>
    <xdr:to>
      <xdr:col>6</xdr:col>
      <xdr:colOff>304800</xdr:colOff>
      <xdr:row>74</xdr:row>
      <xdr:rowOff>123825</xdr:rowOff>
    </xdr:to>
    <xdr:pic>
      <xdr:nvPicPr>
        <xdr:cNvPr id="35440" name="图片 57" descr="rId16"/>
        <xdr:cNvPicPr>
          <a:picLocks noChangeAspect="1"/>
        </xdr:cNvPicPr>
      </xdr:nvPicPr>
      <xdr:blipFill>
        <a:blip r:embed="rId16" cstate="print">
          <a:lum/>
        </a:blip>
        <a:srcRect/>
        <a:stretch>
          <a:fillRect/>
        </a:stretch>
      </xdr:blipFill>
      <xdr:spPr>
        <a:xfrm>
          <a:off x="1762125" y="12534900"/>
          <a:ext cx="657225" cy="8401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8</xdr:col>
      <xdr:colOff>0</xdr:colOff>
      <xdr:row>70</xdr:row>
      <xdr:rowOff>0</xdr:rowOff>
    </xdr:from>
    <xdr:to>
      <xdr:col>9</xdr:col>
      <xdr:colOff>304800</xdr:colOff>
      <xdr:row>74</xdr:row>
      <xdr:rowOff>123825</xdr:rowOff>
    </xdr:to>
    <xdr:pic>
      <xdr:nvPicPr>
        <xdr:cNvPr id="35441" name="图片 59" descr="rId4"/>
        <xdr:cNvPicPr>
          <a:picLocks noChangeAspect="1"/>
        </xdr:cNvPicPr>
      </xdr:nvPicPr>
      <xdr:blipFill>
        <a:blip r:embed="rId4" cstate="print">
          <a:lum/>
        </a:blip>
        <a:srcRect/>
        <a:stretch>
          <a:fillRect/>
        </a:stretch>
      </xdr:blipFill>
      <xdr:spPr>
        <a:xfrm>
          <a:off x="2819400" y="12534900"/>
          <a:ext cx="657225" cy="8401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2</xdr:col>
      <xdr:colOff>0</xdr:colOff>
      <xdr:row>70</xdr:row>
      <xdr:rowOff>0</xdr:rowOff>
    </xdr:from>
    <xdr:to>
      <xdr:col>3</xdr:col>
      <xdr:colOff>304800</xdr:colOff>
      <xdr:row>74</xdr:row>
      <xdr:rowOff>123825</xdr:rowOff>
    </xdr:to>
    <xdr:pic>
      <xdr:nvPicPr>
        <xdr:cNvPr id="35442" name="图片 61" descr="rId17"/>
        <xdr:cNvPicPr>
          <a:picLocks noChangeAspect="1"/>
        </xdr:cNvPicPr>
      </xdr:nvPicPr>
      <xdr:blipFill>
        <a:blip r:embed="rId17" cstate="print">
          <a:lum/>
        </a:blip>
        <a:srcRect/>
        <a:stretch>
          <a:fillRect/>
        </a:stretch>
      </xdr:blipFill>
      <xdr:spPr>
        <a:xfrm>
          <a:off x="704850" y="12534900"/>
          <a:ext cx="657225" cy="8401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11</xdr:col>
      <xdr:colOff>0</xdr:colOff>
      <xdr:row>59</xdr:row>
      <xdr:rowOff>0</xdr:rowOff>
    </xdr:from>
    <xdr:to>
      <xdr:col>12</xdr:col>
      <xdr:colOff>304800</xdr:colOff>
      <xdr:row>63</xdr:row>
      <xdr:rowOff>123825</xdr:rowOff>
    </xdr:to>
    <xdr:pic>
      <xdr:nvPicPr>
        <xdr:cNvPr id="35443" name="图片 37" descr="rId11"/>
        <xdr:cNvPicPr>
          <a:picLocks noChangeAspect="1"/>
        </xdr:cNvPicPr>
      </xdr:nvPicPr>
      <xdr:blipFill>
        <a:blip r:embed="rId11" cstate="print">
          <a:lum/>
        </a:blip>
        <a:srcRect/>
        <a:stretch>
          <a:fillRect/>
        </a:stretch>
      </xdr:blipFill>
      <xdr:spPr>
        <a:xfrm>
          <a:off x="3876675" y="10565130"/>
          <a:ext cx="657225" cy="8401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11</xdr:col>
      <xdr:colOff>0</xdr:colOff>
      <xdr:row>26</xdr:row>
      <xdr:rowOff>0</xdr:rowOff>
    </xdr:from>
    <xdr:to>
      <xdr:col>12</xdr:col>
      <xdr:colOff>304800</xdr:colOff>
      <xdr:row>30</xdr:row>
      <xdr:rowOff>123825</xdr:rowOff>
    </xdr:to>
    <xdr:pic>
      <xdr:nvPicPr>
        <xdr:cNvPr id="35444" name="图片628" descr="rId18"/>
        <xdr:cNvPicPr>
          <a:picLocks noChangeAspect="1"/>
        </xdr:cNvPicPr>
      </xdr:nvPicPr>
      <xdr:blipFill>
        <a:blip r:embed="rId18" cstate="print">
          <a:lum/>
        </a:blip>
        <a:srcRect/>
        <a:stretch>
          <a:fillRect/>
        </a:stretch>
      </xdr:blipFill>
      <xdr:spPr>
        <a:xfrm>
          <a:off x="3876675" y="4655820"/>
          <a:ext cx="657225" cy="8401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20</xdr:row>
          <xdr:rowOff>19050</xdr:rowOff>
        </xdr:from>
        <xdr:to>
          <xdr:col>4</xdr:col>
          <xdr:colOff>190500</xdr:colOff>
          <xdr:row>21</xdr:row>
          <xdr:rowOff>19050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571500" y="3600450"/>
              <a:ext cx="1028700" cy="17907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itchFamily="7" charset="-122"/>
                  <a:ea typeface="宋体" pitchFamily="7" charset="-122"/>
                  <a:cs typeface="宋体" pitchFamily="7" charset="-122"/>
                  <a:sym typeface="宋体" pitchFamily="7" charset="-122"/>
                </a:rPr>
                <a:t>赵忠航-组长</a:t>
              </a:r>
              <a:endParaRPr lang="zh-CN" altLang="en-US" sz="900">
                <a:solidFill>
                  <a:srgbClr val="000000"/>
                </a:solidFill>
                <a:latin typeface="宋体" pitchFamily="7" charset="-122"/>
                <a:ea typeface="宋体" pitchFamily="7" charset="-122"/>
                <a:cs typeface="宋体" pitchFamily="7" charset="-122"/>
                <a:sym typeface="宋体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20</xdr:row>
          <xdr:rowOff>19050</xdr:rowOff>
        </xdr:from>
        <xdr:to>
          <xdr:col>7</xdr:col>
          <xdr:colOff>190500</xdr:colOff>
          <xdr:row>21</xdr:row>
          <xdr:rowOff>19050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628775" y="3600450"/>
              <a:ext cx="1028700" cy="17907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itchFamily="7" charset="-122"/>
                  <a:ea typeface="宋体" pitchFamily="7" charset="-122"/>
                  <a:cs typeface="宋体" pitchFamily="7" charset="-122"/>
                  <a:sym typeface="宋体" pitchFamily="7" charset="-122"/>
                </a:rPr>
                <a:t>胡峰</a:t>
              </a:r>
              <a:endParaRPr lang="zh-CN" altLang="en-US" sz="900">
                <a:solidFill>
                  <a:srgbClr val="000000"/>
                </a:solidFill>
                <a:latin typeface="宋体" pitchFamily="7" charset="-122"/>
                <a:ea typeface="宋体" pitchFamily="7" charset="-122"/>
                <a:cs typeface="宋体" pitchFamily="7" charset="-122"/>
                <a:sym typeface="宋体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20</xdr:row>
          <xdr:rowOff>19050</xdr:rowOff>
        </xdr:from>
        <xdr:to>
          <xdr:col>10</xdr:col>
          <xdr:colOff>190500</xdr:colOff>
          <xdr:row>21</xdr:row>
          <xdr:rowOff>19050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2686050" y="3600450"/>
              <a:ext cx="1028700" cy="17907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itchFamily="7" charset="-122"/>
                  <a:ea typeface="宋体" pitchFamily="7" charset="-122"/>
                  <a:cs typeface="宋体" pitchFamily="7" charset="-122"/>
                  <a:sym typeface="宋体" pitchFamily="7" charset="-122"/>
                </a:rPr>
                <a:t>设计部精英</a:t>
              </a:r>
              <a:endParaRPr lang="zh-CN" altLang="en-US" sz="900">
                <a:solidFill>
                  <a:srgbClr val="000000"/>
                </a:solidFill>
                <a:latin typeface="宋体" pitchFamily="7" charset="-122"/>
                <a:ea typeface="宋体" pitchFamily="7" charset="-122"/>
                <a:cs typeface="宋体" pitchFamily="7" charset="-122"/>
                <a:sym typeface="宋体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31</xdr:row>
          <xdr:rowOff>19050</xdr:rowOff>
        </xdr:from>
        <xdr:to>
          <xdr:col>4</xdr:col>
          <xdr:colOff>190500</xdr:colOff>
          <xdr:row>32</xdr:row>
          <xdr:rowOff>19050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571500" y="5570220"/>
              <a:ext cx="1028700" cy="17907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itchFamily="7" charset="-122"/>
                  <a:ea typeface="宋体" pitchFamily="7" charset="-122"/>
                  <a:cs typeface="宋体" pitchFamily="7" charset="-122"/>
                  <a:sym typeface="宋体" pitchFamily="7" charset="-122"/>
                </a:rPr>
                <a:t>吴渊-组长</a:t>
              </a:r>
              <a:endParaRPr lang="zh-CN" altLang="en-US" sz="900">
                <a:solidFill>
                  <a:srgbClr val="000000"/>
                </a:solidFill>
                <a:latin typeface="宋体" pitchFamily="7" charset="-122"/>
                <a:ea typeface="宋体" pitchFamily="7" charset="-122"/>
                <a:cs typeface="宋体" pitchFamily="7" charset="-122"/>
                <a:sym typeface="宋体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31</xdr:row>
          <xdr:rowOff>19050</xdr:rowOff>
        </xdr:from>
        <xdr:to>
          <xdr:col>7</xdr:col>
          <xdr:colOff>190500</xdr:colOff>
          <xdr:row>32</xdr:row>
          <xdr:rowOff>19050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628775" y="5570220"/>
              <a:ext cx="1028700" cy="17907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itchFamily="7" charset="-122"/>
                  <a:ea typeface="宋体" pitchFamily="7" charset="-122"/>
                  <a:cs typeface="宋体" pitchFamily="7" charset="-122"/>
                  <a:sym typeface="宋体" pitchFamily="7" charset="-122"/>
                </a:rPr>
                <a:t>李凯</a:t>
              </a:r>
              <a:endParaRPr lang="zh-CN" altLang="en-US" sz="900">
                <a:solidFill>
                  <a:srgbClr val="000000"/>
                </a:solidFill>
                <a:latin typeface="宋体" pitchFamily="7" charset="-122"/>
                <a:ea typeface="宋体" pitchFamily="7" charset="-122"/>
                <a:cs typeface="宋体" pitchFamily="7" charset="-122"/>
                <a:sym typeface="宋体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31</xdr:row>
          <xdr:rowOff>19050</xdr:rowOff>
        </xdr:from>
        <xdr:to>
          <xdr:col>10</xdr:col>
          <xdr:colOff>190500</xdr:colOff>
          <xdr:row>32</xdr:row>
          <xdr:rowOff>19050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2686050" y="5570220"/>
              <a:ext cx="1028700" cy="17907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itchFamily="7" charset="-122"/>
                  <a:ea typeface="宋体" pitchFamily="7" charset="-122"/>
                  <a:cs typeface="宋体" pitchFamily="7" charset="-122"/>
                  <a:sym typeface="宋体" pitchFamily="7" charset="-122"/>
                </a:rPr>
                <a:t>李丹</a:t>
              </a:r>
              <a:endParaRPr lang="zh-CN" altLang="en-US" sz="900">
                <a:solidFill>
                  <a:srgbClr val="000000"/>
                </a:solidFill>
                <a:latin typeface="宋体" pitchFamily="7" charset="-122"/>
                <a:ea typeface="宋体" pitchFamily="7" charset="-122"/>
                <a:cs typeface="宋体" pitchFamily="7" charset="-122"/>
                <a:sym typeface="宋体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42</xdr:row>
          <xdr:rowOff>19050</xdr:rowOff>
        </xdr:from>
        <xdr:to>
          <xdr:col>4</xdr:col>
          <xdr:colOff>190500</xdr:colOff>
          <xdr:row>43</xdr:row>
          <xdr:rowOff>19050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571500" y="7539990"/>
              <a:ext cx="1028700" cy="17907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itchFamily="7" charset="-122"/>
                  <a:ea typeface="宋体" pitchFamily="7" charset="-122"/>
                  <a:cs typeface="宋体" pitchFamily="7" charset="-122"/>
                  <a:sym typeface="宋体" pitchFamily="7" charset="-122"/>
                </a:rPr>
                <a:t>周贤疆-组长</a:t>
              </a:r>
              <a:endParaRPr lang="zh-CN" altLang="en-US" sz="900">
                <a:solidFill>
                  <a:srgbClr val="000000"/>
                </a:solidFill>
                <a:latin typeface="宋体" pitchFamily="7" charset="-122"/>
                <a:ea typeface="宋体" pitchFamily="7" charset="-122"/>
                <a:cs typeface="宋体" pitchFamily="7" charset="-122"/>
                <a:sym typeface="宋体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42</xdr:row>
          <xdr:rowOff>19050</xdr:rowOff>
        </xdr:from>
        <xdr:to>
          <xdr:col>7</xdr:col>
          <xdr:colOff>190500</xdr:colOff>
          <xdr:row>43</xdr:row>
          <xdr:rowOff>19050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1628775" y="7539990"/>
              <a:ext cx="1028700" cy="17907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itchFamily="7" charset="-122"/>
                  <a:ea typeface="宋体" pitchFamily="7" charset="-122"/>
                  <a:cs typeface="宋体" pitchFamily="7" charset="-122"/>
                  <a:sym typeface="宋体" pitchFamily="7" charset="-122"/>
                </a:rPr>
                <a:t>魏鲡嶙-剪辑</a:t>
              </a:r>
              <a:endParaRPr lang="zh-CN" altLang="en-US" sz="900">
                <a:solidFill>
                  <a:srgbClr val="000000"/>
                </a:solidFill>
                <a:latin typeface="宋体" pitchFamily="7" charset="-122"/>
                <a:ea typeface="宋体" pitchFamily="7" charset="-122"/>
                <a:cs typeface="宋体" pitchFamily="7" charset="-122"/>
                <a:sym typeface="宋体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42</xdr:row>
          <xdr:rowOff>19050</xdr:rowOff>
        </xdr:from>
        <xdr:to>
          <xdr:col>10</xdr:col>
          <xdr:colOff>190500</xdr:colOff>
          <xdr:row>43</xdr:row>
          <xdr:rowOff>19050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2686050" y="7539990"/>
              <a:ext cx="1028700" cy="17907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itchFamily="7" charset="-122"/>
                  <a:ea typeface="宋体" pitchFamily="7" charset="-122"/>
                  <a:cs typeface="宋体" pitchFamily="7" charset="-122"/>
                  <a:sym typeface="宋体" pitchFamily="7" charset="-122"/>
                </a:rPr>
                <a:t>周金明-兼平台组</a:t>
              </a:r>
              <a:endParaRPr lang="zh-CN" altLang="en-US" sz="900">
                <a:solidFill>
                  <a:srgbClr val="000000"/>
                </a:solidFill>
                <a:latin typeface="宋体" pitchFamily="7" charset="-122"/>
                <a:ea typeface="宋体" pitchFamily="7" charset="-122"/>
                <a:cs typeface="宋体" pitchFamily="7" charset="-122"/>
                <a:sym typeface="宋体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53</xdr:row>
          <xdr:rowOff>19050</xdr:rowOff>
        </xdr:from>
        <xdr:to>
          <xdr:col>4</xdr:col>
          <xdr:colOff>190500</xdr:colOff>
          <xdr:row>54</xdr:row>
          <xdr:rowOff>19050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71500" y="9509760"/>
              <a:ext cx="1028700" cy="17907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itchFamily="7" charset="-122"/>
                  <a:ea typeface="宋体" pitchFamily="7" charset="-122"/>
                  <a:cs typeface="宋体" pitchFamily="7" charset="-122"/>
                  <a:sym typeface="宋体" pitchFamily="7" charset="-122"/>
                </a:rPr>
                <a:t>李秋兰-组长</a:t>
              </a:r>
              <a:endParaRPr lang="zh-CN" altLang="en-US" sz="900">
                <a:solidFill>
                  <a:srgbClr val="000000"/>
                </a:solidFill>
                <a:latin typeface="宋体" pitchFamily="7" charset="-122"/>
                <a:ea typeface="宋体" pitchFamily="7" charset="-122"/>
                <a:cs typeface="宋体" pitchFamily="7" charset="-122"/>
                <a:sym typeface="宋体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53</xdr:row>
          <xdr:rowOff>19050</xdr:rowOff>
        </xdr:from>
        <xdr:to>
          <xdr:col>7</xdr:col>
          <xdr:colOff>190500</xdr:colOff>
          <xdr:row>54</xdr:row>
          <xdr:rowOff>19050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1628775" y="9509760"/>
              <a:ext cx="1028700" cy="17907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itchFamily="7" charset="-122"/>
                  <a:ea typeface="宋体" pitchFamily="7" charset="-122"/>
                  <a:cs typeface="宋体" pitchFamily="7" charset="-122"/>
                  <a:sym typeface="宋体" pitchFamily="7" charset="-122"/>
                </a:rPr>
                <a:t>黄黎-模板</a:t>
              </a:r>
              <a:endParaRPr lang="zh-CN" altLang="en-US" sz="900">
                <a:solidFill>
                  <a:srgbClr val="000000"/>
                </a:solidFill>
                <a:latin typeface="宋体" pitchFamily="7" charset="-122"/>
                <a:ea typeface="宋体" pitchFamily="7" charset="-122"/>
                <a:cs typeface="宋体" pitchFamily="7" charset="-122"/>
                <a:sym typeface="宋体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53</xdr:row>
          <xdr:rowOff>19050</xdr:rowOff>
        </xdr:from>
        <xdr:to>
          <xdr:col>10</xdr:col>
          <xdr:colOff>190500</xdr:colOff>
          <xdr:row>54</xdr:row>
          <xdr:rowOff>19050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2686050" y="9509760"/>
              <a:ext cx="1028700" cy="17907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itchFamily="7" charset="-122"/>
                  <a:ea typeface="宋体" pitchFamily="7" charset="-122"/>
                  <a:cs typeface="宋体" pitchFamily="7" charset="-122"/>
                  <a:sym typeface="宋体" pitchFamily="7" charset="-122"/>
                </a:rPr>
                <a:t>李三仙-产品</a:t>
              </a:r>
              <a:endParaRPr lang="zh-CN" altLang="en-US" sz="900">
                <a:solidFill>
                  <a:srgbClr val="000000"/>
                </a:solidFill>
                <a:latin typeface="宋体" pitchFamily="7" charset="-122"/>
                <a:ea typeface="宋体" pitchFamily="7" charset="-122"/>
                <a:cs typeface="宋体" pitchFamily="7" charset="-122"/>
                <a:sym typeface="宋体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64</xdr:row>
          <xdr:rowOff>19050</xdr:rowOff>
        </xdr:from>
        <xdr:to>
          <xdr:col>7</xdr:col>
          <xdr:colOff>190500</xdr:colOff>
          <xdr:row>65</xdr:row>
          <xdr:rowOff>19050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1628775" y="11479530"/>
              <a:ext cx="1028700" cy="17907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itchFamily="7" charset="-122"/>
                  <a:ea typeface="宋体" pitchFamily="7" charset="-122"/>
                  <a:cs typeface="宋体" pitchFamily="7" charset="-122"/>
                  <a:sym typeface="宋体" pitchFamily="7" charset="-122"/>
                </a:rPr>
                <a:t>段俊红</a:t>
              </a:r>
              <a:endParaRPr lang="zh-CN" altLang="en-US" sz="900">
                <a:solidFill>
                  <a:srgbClr val="000000"/>
                </a:solidFill>
                <a:latin typeface="宋体" pitchFamily="7" charset="-122"/>
                <a:ea typeface="宋体" pitchFamily="7" charset="-122"/>
                <a:cs typeface="宋体" pitchFamily="7" charset="-122"/>
                <a:sym typeface="宋体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64</xdr:row>
          <xdr:rowOff>19050</xdr:rowOff>
        </xdr:from>
        <xdr:to>
          <xdr:col>10</xdr:col>
          <xdr:colOff>190500</xdr:colOff>
          <xdr:row>65</xdr:row>
          <xdr:rowOff>19050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2686050" y="11479530"/>
              <a:ext cx="1028700" cy="17907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itchFamily="7" charset="-122"/>
                  <a:ea typeface="宋体" pitchFamily="7" charset="-122"/>
                  <a:cs typeface="宋体" pitchFamily="7" charset="-122"/>
                  <a:sym typeface="宋体" pitchFamily="7" charset="-122"/>
                </a:rPr>
                <a:t>宁黔</a:t>
              </a:r>
              <a:endParaRPr lang="zh-CN" altLang="en-US" sz="900">
                <a:solidFill>
                  <a:srgbClr val="000000"/>
                </a:solidFill>
                <a:latin typeface="宋体" pitchFamily="7" charset="-122"/>
                <a:ea typeface="宋体" pitchFamily="7" charset="-122"/>
                <a:cs typeface="宋体" pitchFamily="7" charset="-122"/>
                <a:sym typeface="宋体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75</xdr:row>
          <xdr:rowOff>19050</xdr:rowOff>
        </xdr:from>
        <xdr:to>
          <xdr:col>4</xdr:col>
          <xdr:colOff>190500</xdr:colOff>
          <xdr:row>76</xdr:row>
          <xdr:rowOff>19050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571500" y="13449300"/>
              <a:ext cx="1028700" cy="17907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itchFamily="7" charset="-122"/>
                  <a:ea typeface="宋体" pitchFamily="7" charset="-122"/>
                  <a:cs typeface="宋体" pitchFamily="7" charset="-122"/>
                  <a:sym typeface="宋体" pitchFamily="7" charset="-122"/>
                </a:rPr>
                <a:t>胡瑞明-组长</a:t>
              </a:r>
              <a:endParaRPr lang="zh-CN" altLang="en-US" sz="900">
                <a:solidFill>
                  <a:srgbClr val="000000"/>
                </a:solidFill>
                <a:latin typeface="宋体" pitchFamily="7" charset="-122"/>
                <a:ea typeface="宋体" pitchFamily="7" charset="-122"/>
                <a:cs typeface="宋体" pitchFamily="7" charset="-122"/>
                <a:sym typeface="宋体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75</xdr:row>
          <xdr:rowOff>19050</xdr:rowOff>
        </xdr:from>
        <xdr:to>
          <xdr:col>10</xdr:col>
          <xdr:colOff>190500</xdr:colOff>
          <xdr:row>76</xdr:row>
          <xdr:rowOff>19050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2686050" y="13449300"/>
              <a:ext cx="1028700" cy="17907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itchFamily="7" charset="-122"/>
                  <a:ea typeface="宋体" pitchFamily="7" charset="-122"/>
                  <a:cs typeface="宋体" pitchFamily="7" charset="-122"/>
                  <a:sym typeface="宋体" pitchFamily="7" charset="-122"/>
                </a:rPr>
                <a:t>设计部精英</a:t>
              </a:r>
              <a:endParaRPr lang="zh-CN" altLang="en-US" sz="900">
                <a:solidFill>
                  <a:srgbClr val="000000"/>
                </a:solidFill>
                <a:latin typeface="宋体" pitchFamily="7" charset="-122"/>
                <a:ea typeface="宋体" pitchFamily="7" charset="-122"/>
                <a:cs typeface="宋体" pitchFamily="7" charset="-122"/>
                <a:sym typeface="宋体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64</xdr:row>
          <xdr:rowOff>19050</xdr:rowOff>
        </xdr:from>
        <xdr:to>
          <xdr:col>15</xdr:col>
          <xdr:colOff>19050</xdr:colOff>
          <xdr:row>65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3743325" y="11479530"/>
              <a:ext cx="1562100" cy="17907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itchFamily="7" charset="-122"/>
                  <a:ea typeface="宋体" pitchFamily="7" charset="-122"/>
                  <a:cs typeface="宋体" pitchFamily="7" charset="-122"/>
                  <a:sym typeface="宋体" pitchFamily="7" charset="-122"/>
                </a:rPr>
                <a:t>黄黎-兼第三方平台模板</a:t>
              </a:r>
              <a:endParaRPr lang="zh-CN" altLang="en-US" sz="900">
                <a:solidFill>
                  <a:srgbClr val="000000"/>
                </a:solidFill>
                <a:latin typeface="宋体" pitchFamily="7" charset="-122"/>
                <a:ea typeface="宋体" pitchFamily="7" charset="-122"/>
                <a:cs typeface="宋体" pitchFamily="7" charset="-122"/>
                <a:sym typeface="宋体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31</xdr:row>
          <xdr:rowOff>19050</xdr:rowOff>
        </xdr:from>
        <xdr:to>
          <xdr:col>13</xdr:col>
          <xdr:colOff>190500</xdr:colOff>
          <xdr:row>32</xdr:row>
          <xdr:rowOff>19050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3743325" y="5570220"/>
              <a:ext cx="1028700" cy="17907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itchFamily="7" charset="-122"/>
                  <a:ea typeface="宋体" pitchFamily="7" charset="-122"/>
                  <a:cs typeface="宋体" pitchFamily="7" charset="-122"/>
                  <a:sym typeface="宋体" pitchFamily="7" charset="-122"/>
                </a:rPr>
                <a:t>胡乐凯-实习</a:t>
              </a:r>
              <a:endParaRPr lang="zh-CN" altLang="en-US" sz="900">
                <a:solidFill>
                  <a:srgbClr val="000000"/>
                </a:solidFill>
                <a:latin typeface="宋体" pitchFamily="7" charset="-122"/>
                <a:ea typeface="宋体" pitchFamily="7" charset="-122"/>
                <a:cs typeface="宋体" pitchFamily="7" charset="-122"/>
                <a:sym typeface="宋体" pitchFamily="7" charset="-122"/>
              </a:endParaRP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1" Type="http://schemas.openxmlformats.org/officeDocument/2006/relationships/hyperlink" Target="https://docs.google.com/a/ecquick.com/spreadsheet/ccc?key=0Anel3-dIQgmxdDBxYzRCVlRGUFRFWFh5VzFpNVpQUGc" TargetMode="Externa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5.xml"/><Relationship Id="rId8" Type="http://schemas.openxmlformats.org/officeDocument/2006/relationships/ctrlProp" Target="../ctrlProps/ctrlProp24.xml"/><Relationship Id="rId7" Type="http://schemas.openxmlformats.org/officeDocument/2006/relationships/ctrlProp" Target="../ctrlProps/ctrlProp23.xml"/><Relationship Id="rId6" Type="http://schemas.openxmlformats.org/officeDocument/2006/relationships/ctrlProp" Target="../ctrlProps/ctrlProp22.xml"/><Relationship Id="rId5" Type="http://schemas.openxmlformats.org/officeDocument/2006/relationships/ctrlProp" Target="../ctrlProps/ctrlProp21.xml"/><Relationship Id="rId4" Type="http://schemas.openxmlformats.org/officeDocument/2006/relationships/ctrlProp" Target="../ctrlProps/ctrlProp20.xml"/><Relationship Id="rId3" Type="http://schemas.openxmlformats.org/officeDocument/2006/relationships/ctrlProp" Target="../ctrlProps/ctrlProp19.xml"/><Relationship Id="rId20" Type="http://schemas.openxmlformats.org/officeDocument/2006/relationships/ctrlProp" Target="../ctrlProps/ctrlProp36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35.xml"/><Relationship Id="rId18" Type="http://schemas.openxmlformats.org/officeDocument/2006/relationships/ctrlProp" Target="../ctrlProps/ctrlProp34.xml"/><Relationship Id="rId17" Type="http://schemas.openxmlformats.org/officeDocument/2006/relationships/ctrlProp" Target="../ctrlProps/ctrlProp33.xml"/><Relationship Id="rId16" Type="http://schemas.openxmlformats.org/officeDocument/2006/relationships/ctrlProp" Target="../ctrlProps/ctrlProp32.xml"/><Relationship Id="rId15" Type="http://schemas.openxmlformats.org/officeDocument/2006/relationships/ctrlProp" Target="../ctrlProps/ctrlProp31.xml"/><Relationship Id="rId14" Type="http://schemas.openxmlformats.org/officeDocument/2006/relationships/ctrlProp" Target="../ctrlProps/ctrlProp30.xml"/><Relationship Id="rId13" Type="http://schemas.openxmlformats.org/officeDocument/2006/relationships/ctrlProp" Target="../ctrlProps/ctrlProp29.xml"/><Relationship Id="rId12" Type="http://schemas.openxmlformats.org/officeDocument/2006/relationships/ctrlProp" Target="../ctrlProps/ctrlProp28.xml"/><Relationship Id="rId11" Type="http://schemas.openxmlformats.org/officeDocument/2006/relationships/ctrlProp" Target="../ctrlProps/ctrlProp27.xml"/><Relationship Id="rId10" Type="http://schemas.openxmlformats.org/officeDocument/2006/relationships/ctrlProp" Target="../ctrlProps/ctrlProp26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AF123"/>
  <sheetViews>
    <sheetView showGridLines="0" showRowColHeaders="0" topLeftCell="A5" workbookViewId="0">
      <selection activeCell="E13" sqref="E13:F13"/>
    </sheetView>
  </sheetViews>
  <sheetFormatPr defaultColWidth="4.625" defaultRowHeight="14.1" customHeight="1"/>
  <cols>
    <col min="1" max="23" width="4.625" style="43"/>
    <col min="24" max="24" width="4.625" style="43" customWidth="1"/>
    <col min="25" max="16384" width="4.625" style="43"/>
  </cols>
  <sheetData>
    <row r="1" s="42" customFormat="1" customHeight="1"/>
    <row r="2" s="42" customFormat="1" customHeight="1" spans="3:8">
      <c r="C2" s="44"/>
      <c r="E2" s="45" t="s">
        <v>0</v>
      </c>
      <c r="F2" s="45"/>
      <c r="G2" s="45"/>
      <c r="H2" s="45"/>
    </row>
    <row r="3" s="42" customFormat="1" customHeight="1"/>
    <row r="6" customHeight="1" spans="2:32"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</row>
    <row r="7" customHeight="1" spans="2:32"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</row>
    <row r="8" customHeight="1" spans="2:32">
      <c r="B8" s="46"/>
      <c r="C8" s="46"/>
      <c r="D8" s="46"/>
      <c r="E8" s="46"/>
      <c r="F8" s="53" t="s">
        <v>1</v>
      </c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6"/>
      <c r="AC8" s="46"/>
      <c r="AD8" s="46"/>
      <c r="AE8" s="46"/>
      <c r="AF8" s="46"/>
    </row>
    <row r="9" customHeight="1" spans="2:32">
      <c r="B9" s="46"/>
      <c r="C9" s="46"/>
      <c r="D9" s="46"/>
      <c r="E9" s="46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6" t="s">
        <v>2</v>
      </c>
      <c r="AC9" s="46"/>
      <c r="AD9" s="46"/>
      <c r="AE9" s="46"/>
      <c r="AF9" s="46"/>
    </row>
    <row r="10" customHeight="1" spans="2:32"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</row>
    <row r="11" customHeight="1" spans="2:32">
      <c r="B11" s="46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46"/>
    </row>
    <row r="12" customHeight="1" spans="2:32"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</row>
    <row r="13" customHeight="1" spans="2:32">
      <c r="B13" s="46"/>
      <c r="C13" s="46" t="s">
        <v>3</v>
      </c>
      <c r="D13" s="46"/>
      <c r="E13" s="66" t="s">
        <v>4</v>
      </c>
      <c r="F13" s="66"/>
      <c r="G13" s="46" t="s">
        <v>5</v>
      </c>
      <c r="H13" s="46"/>
      <c r="I13" s="66" t="s">
        <v>6</v>
      </c>
      <c r="J13" s="66"/>
      <c r="K13" s="46" t="s">
        <v>7</v>
      </c>
      <c r="L13" s="46"/>
      <c r="M13" s="66" t="s">
        <v>8</v>
      </c>
      <c r="N13" s="66"/>
      <c r="O13" s="46"/>
      <c r="P13" s="46"/>
      <c r="Q13" s="46"/>
      <c r="R13" s="46"/>
      <c r="S13" s="46"/>
      <c r="T13" s="46"/>
      <c r="U13" s="46"/>
      <c r="V13" s="80" t="s">
        <v>9</v>
      </c>
      <c r="W13" s="80"/>
      <c r="X13" s="80"/>
      <c r="Y13" s="81"/>
      <c r="Z13" s="82">
        <v>14</v>
      </c>
      <c r="AA13" s="46" t="s">
        <v>10</v>
      </c>
      <c r="AB13" s="82">
        <v>7</v>
      </c>
      <c r="AC13" s="46" t="s">
        <v>11</v>
      </c>
      <c r="AD13" s="82">
        <v>21</v>
      </c>
      <c r="AE13" s="46" t="s">
        <v>12</v>
      </c>
      <c r="AF13" s="46"/>
    </row>
    <row r="14" customHeight="1" spans="2:32"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</row>
    <row r="15" customHeight="1" spans="2:32">
      <c r="B15" s="46"/>
      <c r="C15" s="67" t="s">
        <v>13</v>
      </c>
      <c r="D15" s="67"/>
      <c r="E15" s="67"/>
      <c r="F15" s="68" t="s">
        <v>14</v>
      </c>
      <c r="G15" s="69" t="s">
        <v>15</v>
      </c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83" t="s">
        <v>16</v>
      </c>
      <c r="AB15" s="83"/>
      <c r="AC15" s="83"/>
      <c r="AD15" s="84">
        <v>7</v>
      </c>
      <c r="AE15" s="83" t="s">
        <v>11</v>
      </c>
      <c r="AF15" s="46"/>
    </row>
    <row r="16" customHeight="1" spans="2:32">
      <c r="B16" s="46"/>
      <c r="C16" s="67"/>
      <c r="D16" s="67"/>
      <c r="E16" s="67"/>
      <c r="F16" s="68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83"/>
      <c r="AB16" s="83"/>
      <c r="AC16" s="83"/>
      <c r="AD16" s="84">
        <v>23</v>
      </c>
      <c r="AE16" s="83" t="s">
        <v>12</v>
      </c>
      <c r="AF16" s="46"/>
    </row>
    <row r="17" customHeight="1" spans="2:32">
      <c r="B17" s="46"/>
      <c r="C17" s="70"/>
      <c r="D17" s="70"/>
      <c r="E17" s="70"/>
      <c r="F17" s="71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0"/>
      <c r="AB17" s="70"/>
      <c r="AC17" s="70"/>
      <c r="AD17" s="70"/>
      <c r="AE17" s="70"/>
      <c r="AF17" s="46"/>
    </row>
    <row r="18" customHeight="1" spans="2:32">
      <c r="B18" s="46"/>
      <c r="C18" s="46"/>
      <c r="D18" s="46"/>
      <c r="E18" s="46"/>
      <c r="F18" s="73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46"/>
      <c r="AB18" s="46"/>
      <c r="AC18" s="46"/>
      <c r="AD18" s="46"/>
      <c r="AE18" s="46"/>
      <c r="AF18" s="46"/>
    </row>
    <row r="19" customHeight="1" spans="2:32">
      <c r="B19" s="46"/>
      <c r="C19" s="75" t="s">
        <v>17</v>
      </c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46"/>
    </row>
    <row r="20" customHeight="1" spans="2:32">
      <c r="B20" s="46"/>
      <c r="C20" s="59" t="s">
        <v>18</v>
      </c>
      <c r="D20" s="59"/>
      <c r="E20" s="76" t="s">
        <v>19</v>
      </c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46"/>
    </row>
    <row r="21" customHeight="1" spans="2:32">
      <c r="B21" s="46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46"/>
    </row>
    <row r="22" customHeight="1" spans="2:32">
      <c r="B22" s="52"/>
      <c r="C22" s="53" t="s">
        <v>20</v>
      </c>
      <c r="D22" s="53"/>
      <c r="E22" s="53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</row>
    <row r="23" customHeight="1" spans="2:32">
      <c r="B23" s="52"/>
      <c r="C23" s="53"/>
      <c r="D23" s="53"/>
      <c r="E23" s="53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</row>
    <row r="24" customHeight="1" spans="2:32"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</row>
    <row r="25" customHeight="1" spans="2:32"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7" t="s">
        <v>21</v>
      </c>
      <c r="M25" s="57"/>
      <c r="N25" s="57"/>
      <c r="O25" s="78">
        <v>0</v>
      </c>
      <c r="P25" s="46"/>
      <c r="Q25" s="57" t="s">
        <v>22</v>
      </c>
      <c r="R25" s="57"/>
      <c r="S25" s="57"/>
      <c r="T25" s="78">
        <v>0</v>
      </c>
      <c r="U25" s="52"/>
      <c r="V25" s="57" t="s">
        <v>23</v>
      </c>
      <c r="W25" s="57"/>
      <c r="X25" s="57"/>
      <c r="Y25" s="78">
        <v>0</v>
      </c>
      <c r="Z25" s="52"/>
      <c r="AA25" s="52"/>
      <c r="AB25" s="52"/>
      <c r="AC25" s="52"/>
      <c r="AD25" s="52"/>
      <c r="AE25" s="52"/>
      <c r="AF25" s="52"/>
    </row>
    <row r="26" customHeight="1" spans="2:32"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9" t="s">
        <v>24</v>
      </c>
      <c r="M26" s="59"/>
      <c r="N26" s="59"/>
      <c r="O26" s="79">
        <v>0</v>
      </c>
      <c r="P26" s="46"/>
      <c r="Q26" s="57" t="s">
        <v>25</v>
      </c>
      <c r="R26" s="57"/>
      <c r="S26" s="57"/>
      <c r="T26" s="78">
        <v>0</v>
      </c>
      <c r="U26" s="52"/>
      <c r="V26" s="59" t="s">
        <v>26</v>
      </c>
      <c r="W26" s="59"/>
      <c r="X26" s="59"/>
      <c r="Y26" s="79">
        <v>0</v>
      </c>
      <c r="Z26" s="52"/>
      <c r="AA26" s="52"/>
      <c r="AB26" s="52"/>
      <c r="AC26" s="52"/>
      <c r="AD26" s="52"/>
      <c r="AE26" s="52"/>
      <c r="AF26" s="52"/>
    </row>
    <row r="27" customHeight="1" spans="2:32"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9" t="s">
        <v>27</v>
      </c>
      <c r="M27" s="59"/>
      <c r="N27" s="59"/>
      <c r="O27" s="79">
        <v>0</v>
      </c>
      <c r="P27" s="46"/>
      <c r="Q27" s="59" t="s">
        <v>28</v>
      </c>
      <c r="R27" s="59"/>
      <c r="S27" s="59"/>
      <c r="T27" s="79">
        <v>0</v>
      </c>
      <c r="U27" s="52"/>
      <c r="V27" s="59" t="s">
        <v>29</v>
      </c>
      <c r="W27" s="59"/>
      <c r="X27" s="59"/>
      <c r="Y27" s="79">
        <v>0</v>
      </c>
      <c r="Z27" s="52"/>
      <c r="AA27" s="52"/>
      <c r="AB27" s="52"/>
      <c r="AC27" s="52"/>
      <c r="AD27" s="52"/>
      <c r="AE27" s="52"/>
      <c r="AF27" s="52"/>
    </row>
    <row r="28" customHeight="1" spans="2:32"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9" t="s">
        <v>30</v>
      </c>
      <c r="R28" s="59"/>
      <c r="S28" s="59"/>
      <c r="T28" s="79">
        <v>0</v>
      </c>
      <c r="U28" s="52"/>
      <c r="V28" s="59" t="s">
        <v>31</v>
      </c>
      <c r="W28" s="59"/>
      <c r="X28" s="59"/>
      <c r="Y28" s="79">
        <v>0</v>
      </c>
      <c r="Z28" s="52"/>
      <c r="AA28" s="52"/>
      <c r="AB28" s="52"/>
      <c r="AC28" s="52"/>
      <c r="AD28" s="52"/>
      <c r="AE28" s="52"/>
      <c r="AF28" s="52"/>
    </row>
    <row r="29" customHeight="1" spans="2:32"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</row>
    <row r="30" customHeight="1" spans="2:32">
      <c r="B30" s="52"/>
      <c r="C30" s="52"/>
      <c r="D30" s="52"/>
      <c r="E30" s="52"/>
      <c r="F30" s="54"/>
      <c r="G30" s="54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46" t="s">
        <v>32</v>
      </c>
      <c r="AD30" s="46"/>
      <c r="AE30" s="67">
        <f>SUM(O25*720+O26*360+O27*180+T25*20+T26*40+T27*60+T28*30+Y25*960+Y26*360+Y27*120+Y28*720)</f>
        <v>0</v>
      </c>
      <c r="AF30" s="52"/>
    </row>
    <row r="31" customHeight="1" spans="2:32">
      <c r="B31" s="52"/>
      <c r="C31" s="55"/>
      <c r="D31" s="55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2"/>
    </row>
    <row r="32" customHeight="1" spans="2:32">
      <c r="B32" s="46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46"/>
    </row>
    <row r="33" customHeight="1" spans="2:32">
      <c r="B33" s="52"/>
      <c r="C33" s="53" t="s">
        <v>33</v>
      </c>
      <c r="D33" s="53"/>
      <c r="E33" s="53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</row>
    <row r="34" customHeight="1" spans="2:32">
      <c r="B34" s="52"/>
      <c r="C34" s="53"/>
      <c r="D34" s="53"/>
      <c r="E34" s="53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</row>
    <row r="35" customHeight="1" spans="2:32"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</row>
    <row r="36" customHeight="1" spans="2:32"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61"/>
      <c r="P36" s="46"/>
      <c r="Q36" s="57" t="s">
        <v>34</v>
      </c>
      <c r="R36" s="57"/>
      <c r="S36" s="57"/>
      <c r="T36" s="78">
        <v>0</v>
      </c>
      <c r="U36" s="52"/>
      <c r="V36" s="57" t="s">
        <v>35</v>
      </c>
      <c r="W36" s="57"/>
      <c r="X36" s="57"/>
      <c r="Y36" s="78">
        <v>0</v>
      </c>
      <c r="Z36" s="52"/>
      <c r="AA36" s="52"/>
      <c r="AB36" s="52"/>
      <c r="AC36" s="52"/>
      <c r="AD36" s="52"/>
      <c r="AE36" s="52"/>
      <c r="AF36" s="52"/>
    </row>
    <row r="37" customHeight="1" spans="2:32"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61"/>
      <c r="P37" s="46"/>
      <c r="Q37" s="59" t="s">
        <v>36</v>
      </c>
      <c r="R37" s="59"/>
      <c r="S37" s="59"/>
      <c r="T37" s="79">
        <v>0</v>
      </c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</row>
    <row r="38" customHeight="1" spans="2:32"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61"/>
      <c r="P38" s="46"/>
      <c r="Q38" s="59" t="s">
        <v>37</v>
      </c>
      <c r="R38" s="59"/>
      <c r="S38" s="59"/>
      <c r="T38" s="79">
        <v>0</v>
      </c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</row>
    <row r="39" customHeight="1" spans="2:32"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</row>
    <row r="40" customHeight="1" spans="2:32"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</row>
    <row r="41" customHeight="1" spans="2:32">
      <c r="B41" s="52"/>
      <c r="C41" s="52"/>
      <c r="D41" s="52"/>
      <c r="E41" s="52"/>
      <c r="F41" s="54"/>
      <c r="G41" s="54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46" t="s">
        <v>32</v>
      </c>
      <c r="AD41" s="46"/>
      <c r="AE41" s="67">
        <f>SUM(T36*360+T37*5+T38*2+Y36*100)</f>
        <v>0</v>
      </c>
      <c r="AF41" s="52"/>
    </row>
    <row r="42" customHeight="1" spans="2:32">
      <c r="B42" s="52"/>
      <c r="C42" s="55"/>
      <c r="D42" s="55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2"/>
    </row>
    <row r="43" customHeight="1" spans="2:32">
      <c r="B43" s="52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2"/>
    </row>
    <row r="44" customHeight="1" spans="2:32">
      <c r="B44" s="52"/>
      <c r="C44" s="53" t="s">
        <v>38</v>
      </c>
      <c r="D44" s="53"/>
      <c r="E44" s="53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</row>
    <row r="45" customHeight="1" spans="2:32">
      <c r="B45" s="52"/>
      <c r="C45" s="53"/>
      <c r="D45" s="53"/>
      <c r="E45" s="53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</row>
    <row r="46" customHeight="1" spans="2:32"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</row>
    <row r="47" customHeight="1" spans="2:32"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7" t="s">
        <v>39</v>
      </c>
      <c r="M47" s="57"/>
      <c r="N47" s="57"/>
      <c r="O47" s="78">
        <v>8</v>
      </c>
      <c r="P47" s="46"/>
      <c r="Q47" s="57" t="s">
        <v>40</v>
      </c>
      <c r="R47" s="57"/>
      <c r="S47" s="57"/>
      <c r="T47" s="78">
        <v>0</v>
      </c>
      <c r="U47" s="52"/>
      <c r="V47" s="57" t="s">
        <v>41</v>
      </c>
      <c r="W47" s="57"/>
      <c r="X47" s="57"/>
      <c r="Y47" s="78">
        <v>0</v>
      </c>
      <c r="Z47" s="52"/>
      <c r="AA47" s="52"/>
      <c r="AB47" s="52"/>
      <c r="AC47" s="52"/>
      <c r="AD47" s="52"/>
      <c r="AE47" s="52"/>
      <c r="AF47" s="52"/>
    </row>
    <row r="48" customHeight="1" spans="2:32"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9" t="s">
        <v>42</v>
      </c>
      <c r="M48" s="59"/>
      <c r="N48" s="59"/>
      <c r="O48" s="79">
        <v>0</v>
      </c>
      <c r="P48" s="46"/>
      <c r="Q48" s="59" t="s">
        <v>43</v>
      </c>
      <c r="R48" s="59"/>
      <c r="S48" s="59"/>
      <c r="T48" s="79">
        <v>0</v>
      </c>
      <c r="U48" s="52"/>
      <c r="V48" s="59" t="s">
        <v>24</v>
      </c>
      <c r="W48" s="59"/>
      <c r="X48" s="59"/>
      <c r="Y48" s="79">
        <v>0</v>
      </c>
      <c r="Z48" s="52"/>
      <c r="AA48" s="52"/>
      <c r="AB48" s="52"/>
      <c r="AC48" s="52"/>
      <c r="AD48" s="52"/>
      <c r="AE48" s="52"/>
      <c r="AF48" s="52"/>
    </row>
    <row r="49" customHeight="1" spans="2:32"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9" t="s">
        <v>44</v>
      </c>
      <c r="M49" s="59"/>
      <c r="N49" s="59"/>
      <c r="O49" s="79">
        <v>0</v>
      </c>
      <c r="P49" s="46"/>
      <c r="Q49" s="59" t="s">
        <v>45</v>
      </c>
      <c r="R49" s="59"/>
      <c r="S49" s="59"/>
      <c r="T49" s="79">
        <v>0</v>
      </c>
      <c r="U49" s="52"/>
      <c r="V49" s="57" t="s">
        <v>25</v>
      </c>
      <c r="W49" s="57"/>
      <c r="X49" s="57"/>
      <c r="Y49" s="78">
        <v>0</v>
      </c>
      <c r="Z49" s="52"/>
      <c r="AA49" s="52"/>
      <c r="AB49" s="52"/>
      <c r="AC49" s="52"/>
      <c r="AD49" s="52"/>
      <c r="AE49" s="52"/>
      <c r="AF49" s="52"/>
    </row>
    <row r="50" customHeight="1" spans="2:32"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7" t="s">
        <v>46</v>
      </c>
      <c r="M50" s="57"/>
      <c r="N50" s="57"/>
      <c r="O50" s="78">
        <v>0</v>
      </c>
      <c r="P50" s="52"/>
      <c r="Q50" s="52"/>
      <c r="R50" s="52"/>
      <c r="S50" s="52"/>
      <c r="T50" s="52"/>
      <c r="U50" s="52"/>
      <c r="V50" s="59" t="s">
        <v>28</v>
      </c>
      <c r="W50" s="59"/>
      <c r="X50" s="59"/>
      <c r="Y50" s="79">
        <v>0</v>
      </c>
      <c r="Z50" s="52"/>
      <c r="AA50" s="52"/>
      <c r="AB50" s="52"/>
      <c r="AC50" s="52"/>
      <c r="AD50" s="52"/>
      <c r="AE50" s="52"/>
      <c r="AF50" s="52"/>
    </row>
    <row r="51" customHeight="1" spans="2:32"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7" t="s">
        <v>47</v>
      </c>
      <c r="M51" s="57"/>
      <c r="N51" s="57"/>
      <c r="O51" s="78">
        <v>0</v>
      </c>
      <c r="P51" s="52"/>
      <c r="Q51" s="52"/>
      <c r="R51" s="52"/>
      <c r="S51" s="52"/>
      <c r="T51" s="52"/>
      <c r="U51" s="52"/>
      <c r="V51" s="59" t="s">
        <v>30</v>
      </c>
      <c r="W51" s="59"/>
      <c r="X51" s="59"/>
      <c r="Y51" s="79">
        <v>0</v>
      </c>
      <c r="Z51" s="52"/>
      <c r="AA51" s="52"/>
      <c r="AB51" s="52"/>
      <c r="AC51" s="52"/>
      <c r="AD51" s="52"/>
      <c r="AE51" s="52"/>
      <c r="AF51" s="52"/>
    </row>
    <row r="52" customHeight="1" spans="2:32">
      <c r="B52" s="52"/>
      <c r="C52" s="52"/>
      <c r="D52" s="52"/>
      <c r="E52" s="52"/>
      <c r="F52" s="54"/>
      <c r="G52" s="54"/>
      <c r="H52" s="52"/>
      <c r="I52" s="52"/>
      <c r="J52" s="52"/>
      <c r="K52" s="52"/>
      <c r="L52" s="57" t="s">
        <v>48</v>
      </c>
      <c r="M52" s="57"/>
      <c r="N52" s="57"/>
      <c r="O52" s="78">
        <v>0</v>
      </c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46" t="s">
        <v>32</v>
      </c>
      <c r="AD52" s="46"/>
      <c r="AE52" s="67">
        <f>SUM(O47*24+O48*12+O49*60+O50*100+O51*20+O52*60+T47*360+T48*720+T49*15+Y47*20+Y48*360+Y49*40+Y50*60+Y51*30)</f>
        <v>192</v>
      </c>
      <c r="AF52" s="52"/>
    </row>
    <row r="53" customHeight="1" spans="2:32">
      <c r="B53" s="52"/>
      <c r="C53" s="55"/>
      <c r="D53" s="55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2"/>
    </row>
    <row r="54" customHeight="1" spans="2:32">
      <c r="B54" s="52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2"/>
    </row>
    <row r="55" customHeight="1" spans="2:32">
      <c r="B55" s="52"/>
      <c r="C55" s="53" t="s">
        <v>49</v>
      </c>
      <c r="D55" s="53"/>
      <c r="E55" s="53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</row>
    <row r="56" customHeight="1" spans="2:32">
      <c r="B56" s="52"/>
      <c r="C56" s="53"/>
      <c r="D56" s="53"/>
      <c r="E56" s="53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</row>
    <row r="57" customHeight="1" spans="2:32"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</row>
    <row r="58" customHeight="1" spans="2:32"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7" t="s">
        <v>50</v>
      </c>
      <c r="M58" s="57"/>
      <c r="N58" s="57"/>
      <c r="O58" s="78">
        <v>0</v>
      </c>
      <c r="P58" s="46"/>
      <c r="Q58" s="57" t="s">
        <v>51</v>
      </c>
      <c r="R58" s="57"/>
      <c r="S58" s="57"/>
      <c r="T58" s="78">
        <v>8</v>
      </c>
      <c r="U58" s="52"/>
      <c r="V58" s="52"/>
      <c r="W58" s="52"/>
      <c r="X58" s="52"/>
      <c r="Y58" s="61"/>
      <c r="Z58" s="52"/>
      <c r="AA58" s="52"/>
      <c r="AB58" s="52"/>
      <c r="AC58" s="52"/>
      <c r="AD58" s="52"/>
      <c r="AE58" s="52"/>
      <c r="AF58" s="52"/>
    </row>
    <row r="59" customHeight="1" spans="2:32"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9" t="s">
        <v>52</v>
      </c>
      <c r="M59" s="59"/>
      <c r="N59" s="59"/>
      <c r="O59" s="79">
        <v>0</v>
      </c>
      <c r="P59" s="46"/>
      <c r="Q59" s="59" t="s">
        <v>36</v>
      </c>
      <c r="R59" s="59"/>
      <c r="S59" s="59"/>
      <c r="T59" s="79">
        <v>0</v>
      </c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</row>
    <row r="60" customHeight="1" spans="2:32"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9" t="s">
        <v>53</v>
      </c>
      <c r="M60" s="59"/>
      <c r="N60" s="59"/>
      <c r="O60" s="79">
        <v>0</v>
      </c>
      <c r="P60" s="46"/>
      <c r="Q60" s="59" t="s">
        <v>37</v>
      </c>
      <c r="R60" s="59"/>
      <c r="S60" s="59"/>
      <c r="T60" s="79">
        <v>0</v>
      </c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</row>
    <row r="61" customHeight="1" spans="2:32"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</row>
    <row r="62" customHeight="1" spans="2:32"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</row>
    <row r="63" customHeight="1" spans="2:32">
      <c r="B63" s="52"/>
      <c r="C63" s="52"/>
      <c r="D63" s="52"/>
      <c r="E63" s="52"/>
      <c r="F63" s="54"/>
      <c r="G63" s="54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46" t="s">
        <v>32</v>
      </c>
      <c r="AD63" s="46"/>
      <c r="AE63" s="67">
        <f>SUM(O58*360+O59*120+O60*60+T58*20+T59*5+T60*2)</f>
        <v>160</v>
      </c>
      <c r="AF63" s="52"/>
    </row>
    <row r="64" customHeight="1" spans="2:32">
      <c r="B64" s="52"/>
      <c r="C64" s="55"/>
      <c r="D64" s="55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2"/>
    </row>
    <row r="65" customHeight="1" spans="2:32">
      <c r="B65" s="52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2"/>
    </row>
    <row r="66" customHeight="1" spans="2:32">
      <c r="B66" s="52"/>
      <c r="C66" s="53" t="s">
        <v>54</v>
      </c>
      <c r="D66" s="53"/>
      <c r="E66" s="53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</row>
    <row r="67" customHeight="1" spans="2:32">
      <c r="B67" s="52"/>
      <c r="C67" s="53"/>
      <c r="D67" s="53"/>
      <c r="E67" s="53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</row>
    <row r="68" customHeight="1" spans="2:32"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</row>
    <row r="69" customHeight="1" spans="2:32"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61"/>
      <c r="P69" s="52"/>
      <c r="Q69" s="57" t="s">
        <v>55</v>
      </c>
      <c r="R69" s="57"/>
      <c r="S69" s="57"/>
      <c r="T69" s="78">
        <v>0</v>
      </c>
      <c r="U69" s="52"/>
      <c r="V69" s="52"/>
      <c r="W69" s="52"/>
      <c r="X69" s="52"/>
      <c r="Y69" s="61"/>
      <c r="Z69" s="52"/>
      <c r="AA69" s="52"/>
      <c r="AB69" s="52"/>
      <c r="AC69" s="52"/>
      <c r="AD69" s="52"/>
      <c r="AE69" s="52"/>
      <c r="AF69" s="52"/>
    </row>
    <row r="70" customHeight="1" spans="2:32"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61"/>
      <c r="P70" s="52"/>
      <c r="Q70" s="59" t="s">
        <v>56</v>
      </c>
      <c r="R70" s="59"/>
      <c r="S70" s="59"/>
      <c r="T70" s="79">
        <v>0</v>
      </c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</row>
    <row r="71" customHeight="1" spans="2:32"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</row>
    <row r="72" customHeight="1" spans="2:32"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</row>
    <row r="73" customHeight="1" spans="2:32"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</row>
    <row r="74" customHeight="1" spans="2:32">
      <c r="B74" s="52"/>
      <c r="C74" s="54" t="s">
        <v>57</v>
      </c>
      <c r="D74" s="54"/>
      <c r="E74" s="52"/>
      <c r="F74" s="54"/>
      <c r="G74" s="54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46" t="s">
        <v>32</v>
      </c>
      <c r="AD74" s="46"/>
      <c r="AE74" s="67">
        <f>SUM(T69*360+T70*180)</f>
        <v>0</v>
      </c>
      <c r="AF74" s="52"/>
    </row>
    <row r="75" customHeight="1" spans="2:32">
      <c r="B75" s="52"/>
      <c r="C75" s="55"/>
      <c r="D75" s="55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2"/>
    </row>
    <row r="76" customHeight="1" spans="2:32">
      <c r="B76" s="52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2"/>
    </row>
    <row r="77" customHeight="1" spans="2:32">
      <c r="B77" s="52"/>
      <c r="C77" s="53" t="s">
        <v>58</v>
      </c>
      <c r="D77" s="53"/>
      <c r="E77" s="53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</row>
    <row r="78" customHeight="1" spans="2:32">
      <c r="B78" s="52"/>
      <c r="C78" s="53"/>
      <c r="D78" s="53"/>
      <c r="E78" s="53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</row>
    <row r="79" customHeight="1" spans="2:32"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</row>
    <row r="80" customHeight="1" spans="2:32"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7" t="s">
        <v>59</v>
      </c>
      <c r="M80" s="57"/>
      <c r="N80" s="57"/>
      <c r="O80" s="78">
        <v>0</v>
      </c>
      <c r="P80" s="52"/>
      <c r="Q80" s="57" t="s">
        <v>60</v>
      </c>
      <c r="R80" s="57"/>
      <c r="S80" s="57"/>
      <c r="T80" s="78">
        <v>0</v>
      </c>
      <c r="U80" s="52"/>
      <c r="V80" s="57" t="s">
        <v>61</v>
      </c>
      <c r="W80" s="57"/>
      <c r="X80" s="57"/>
      <c r="Y80" s="78">
        <v>0</v>
      </c>
      <c r="Z80" s="52"/>
      <c r="AA80" s="52"/>
      <c r="AB80" s="52"/>
      <c r="AC80" s="52"/>
      <c r="AD80" s="52"/>
      <c r="AE80" s="52"/>
      <c r="AF80" s="52"/>
    </row>
    <row r="81" customHeight="1" spans="2:32"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9" t="s">
        <v>62</v>
      </c>
      <c r="M81" s="59"/>
      <c r="N81" s="59"/>
      <c r="O81" s="79">
        <v>0</v>
      </c>
      <c r="P81" s="52"/>
      <c r="Q81" s="57" t="s">
        <v>63</v>
      </c>
      <c r="R81" s="57"/>
      <c r="S81" s="57"/>
      <c r="T81" s="78">
        <v>0</v>
      </c>
      <c r="U81" s="52"/>
      <c r="V81" s="57" t="s">
        <v>64</v>
      </c>
      <c r="W81" s="57"/>
      <c r="X81" s="57"/>
      <c r="Y81" s="78">
        <v>0</v>
      </c>
      <c r="Z81" s="52"/>
      <c r="AA81" s="52"/>
      <c r="AB81" s="52"/>
      <c r="AC81" s="52"/>
      <c r="AD81" s="52"/>
      <c r="AE81" s="52"/>
      <c r="AF81" s="52"/>
    </row>
    <row r="82" customHeight="1" spans="2:32"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9" t="s">
        <v>28</v>
      </c>
      <c r="M82" s="59"/>
      <c r="N82" s="59"/>
      <c r="O82" s="79">
        <v>0</v>
      </c>
      <c r="P82" s="52"/>
      <c r="Q82" s="57" t="s">
        <v>65</v>
      </c>
      <c r="R82" s="57"/>
      <c r="S82" s="57"/>
      <c r="T82" s="78">
        <v>0</v>
      </c>
      <c r="U82" s="52"/>
      <c r="V82" s="57" t="s">
        <v>66</v>
      </c>
      <c r="W82" s="57"/>
      <c r="X82" s="57"/>
      <c r="Y82" s="78">
        <v>0</v>
      </c>
      <c r="Z82" s="52"/>
      <c r="AA82" s="52"/>
      <c r="AB82" s="52"/>
      <c r="AC82" s="52"/>
      <c r="AD82" s="52"/>
      <c r="AE82" s="52"/>
      <c r="AF82" s="52"/>
    </row>
    <row r="83" customHeight="1" spans="2:32"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7" t="s">
        <v>67</v>
      </c>
      <c r="M83" s="57"/>
      <c r="N83" s="57"/>
      <c r="O83" s="78">
        <v>0</v>
      </c>
      <c r="P83" s="52"/>
      <c r="Q83" s="57" t="s">
        <v>68</v>
      </c>
      <c r="R83" s="57"/>
      <c r="S83" s="57"/>
      <c r="T83" s="78">
        <v>0</v>
      </c>
      <c r="U83" s="52"/>
      <c r="V83" s="57" t="s">
        <v>69</v>
      </c>
      <c r="W83" s="57"/>
      <c r="X83" s="57"/>
      <c r="Y83" s="78">
        <v>0</v>
      </c>
      <c r="Z83" s="52"/>
      <c r="AA83" s="52"/>
      <c r="AB83" s="52"/>
      <c r="AC83" s="52"/>
      <c r="AD83" s="52"/>
      <c r="AE83" s="52"/>
      <c r="AF83" s="52"/>
    </row>
    <row r="84" customHeight="1" spans="2:32"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7" t="s">
        <v>70</v>
      </c>
      <c r="M84" s="57"/>
      <c r="N84" s="57"/>
      <c r="O84" s="78">
        <v>0</v>
      </c>
      <c r="P84" s="52"/>
      <c r="Q84" s="57" t="s">
        <v>71</v>
      </c>
      <c r="R84" s="57"/>
      <c r="S84" s="57"/>
      <c r="T84" s="78">
        <v>0</v>
      </c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</row>
    <row r="85" customHeight="1" spans="2:32">
      <c r="B85" s="52"/>
      <c r="C85" s="52"/>
      <c r="D85" s="52"/>
      <c r="E85" s="52"/>
      <c r="F85" s="54" t="s">
        <v>72</v>
      </c>
      <c r="G85" s="54"/>
      <c r="H85" s="52"/>
      <c r="I85" s="52"/>
      <c r="J85" s="52"/>
      <c r="K85" s="52"/>
      <c r="L85" s="57" t="s">
        <v>73</v>
      </c>
      <c r="M85" s="57"/>
      <c r="N85" s="57"/>
      <c r="O85" s="78">
        <v>0</v>
      </c>
      <c r="P85" s="52"/>
      <c r="Q85" s="57" t="s">
        <v>74</v>
      </c>
      <c r="R85" s="57"/>
      <c r="S85" s="57"/>
      <c r="T85" s="78">
        <v>0</v>
      </c>
      <c r="U85" s="52"/>
      <c r="V85" s="52"/>
      <c r="W85" s="52"/>
      <c r="X85" s="52"/>
      <c r="Y85" s="52"/>
      <c r="Z85" s="52"/>
      <c r="AA85" s="52"/>
      <c r="AB85" s="52"/>
      <c r="AC85" s="46" t="s">
        <v>75</v>
      </c>
      <c r="AD85" s="46"/>
      <c r="AE85" s="94">
        <f>SUM(O80,O81,O82,O83,O84,O85,T80,T81,T82,T83,T84,T85,Y83,Y82,Y81,Y80)</f>
        <v>0</v>
      </c>
      <c r="AF85" s="52"/>
    </row>
    <row r="86" customHeight="1" spans="2:32">
      <c r="B86" s="52"/>
      <c r="C86" s="55"/>
      <c r="D86" s="55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  <c r="AA86" s="56"/>
      <c r="AB86" s="56"/>
      <c r="AC86" s="56"/>
      <c r="AD86" s="56"/>
      <c r="AE86" s="56"/>
      <c r="AF86" s="52"/>
    </row>
    <row r="87" customHeight="1" spans="2:32"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</row>
    <row r="88" customHeight="1" spans="2:32">
      <c r="B88" s="62"/>
      <c r="C88" s="85" t="s">
        <v>76</v>
      </c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  <c r="AA88" s="85"/>
      <c r="AB88" s="85"/>
      <c r="AC88" s="85"/>
      <c r="AD88" s="85"/>
      <c r="AE88" s="63"/>
      <c r="AF88" s="63"/>
    </row>
    <row r="89" customHeight="1" spans="2:32">
      <c r="B89" s="62"/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5"/>
      <c r="Z89" s="85"/>
      <c r="AA89" s="85"/>
      <c r="AB89" s="85"/>
      <c r="AC89" s="85"/>
      <c r="AD89" s="85"/>
      <c r="AE89" s="63"/>
      <c r="AF89" s="63"/>
    </row>
    <row r="90" customHeight="1" spans="2:32">
      <c r="B90" s="62" t="s">
        <v>77</v>
      </c>
      <c r="C90" s="86" t="s">
        <v>78</v>
      </c>
      <c r="D90" s="86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63"/>
    </row>
    <row r="91" customHeight="1" spans="2:32">
      <c r="B91" s="62" t="s">
        <v>79</v>
      </c>
      <c r="C91" s="88" t="s">
        <v>80</v>
      </c>
      <c r="D91" s="88"/>
      <c r="E91" s="89"/>
      <c r="F91" s="89"/>
      <c r="G91" s="89"/>
      <c r="H91" s="89"/>
      <c r="I91" s="89"/>
      <c r="J91" s="89"/>
      <c r="K91" s="89"/>
      <c r="L91" s="89"/>
      <c r="M91" s="89"/>
      <c r="N91" s="89"/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89"/>
      <c r="AA91" s="89"/>
      <c r="AB91" s="89"/>
      <c r="AC91" s="89"/>
      <c r="AD91" s="89"/>
      <c r="AE91" s="89"/>
      <c r="AF91" s="63"/>
    </row>
    <row r="92" customHeight="1" spans="2:32">
      <c r="B92" s="62" t="s">
        <v>81</v>
      </c>
      <c r="C92" s="88" t="s">
        <v>82</v>
      </c>
      <c r="D92" s="88"/>
      <c r="E92" s="89"/>
      <c r="F92" s="89"/>
      <c r="G92" s="89"/>
      <c r="H92" s="89"/>
      <c r="I92" s="89"/>
      <c r="J92" s="89"/>
      <c r="K92" s="89"/>
      <c r="L92" s="89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  <c r="AA92" s="89"/>
      <c r="AB92" s="89"/>
      <c r="AC92" s="89"/>
      <c r="AD92" s="89"/>
      <c r="AE92" s="89"/>
      <c r="AF92" s="63"/>
    </row>
    <row r="93" customHeight="1" spans="2:32">
      <c r="B93" s="62" t="s">
        <v>83</v>
      </c>
      <c r="C93" s="88" t="s">
        <v>84</v>
      </c>
      <c r="D93" s="88"/>
      <c r="E93" s="89"/>
      <c r="F93" s="89"/>
      <c r="G93" s="89"/>
      <c r="H93" s="89"/>
      <c r="I93" s="89"/>
      <c r="J93" s="89"/>
      <c r="K93" s="89"/>
      <c r="L93" s="89"/>
      <c r="M93" s="89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  <c r="AA93" s="89"/>
      <c r="AB93" s="89"/>
      <c r="AC93" s="89"/>
      <c r="AD93" s="89"/>
      <c r="AE93" s="89"/>
      <c r="AF93" s="63"/>
    </row>
    <row r="94" customHeight="1" spans="2:32">
      <c r="B94" s="62" t="s">
        <v>85</v>
      </c>
      <c r="C94" s="88" t="s">
        <v>86</v>
      </c>
      <c r="D94" s="88"/>
      <c r="E94" s="89"/>
      <c r="F94" s="89"/>
      <c r="G94" s="89"/>
      <c r="H94" s="89"/>
      <c r="I94" s="89"/>
      <c r="J94" s="89"/>
      <c r="K94" s="89"/>
      <c r="L94" s="89"/>
      <c r="M94" s="89"/>
      <c r="N94" s="89"/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  <c r="AA94" s="89"/>
      <c r="AB94" s="89"/>
      <c r="AC94" s="89"/>
      <c r="AD94" s="89"/>
      <c r="AE94" s="89"/>
      <c r="AF94" s="63"/>
    </row>
    <row r="95" customHeight="1" spans="2:32">
      <c r="B95" s="62" t="s">
        <v>87</v>
      </c>
      <c r="C95" s="88" t="s">
        <v>88</v>
      </c>
      <c r="D95" s="88"/>
      <c r="E95" s="89"/>
      <c r="F95" s="89"/>
      <c r="G95" s="89"/>
      <c r="H95" s="89"/>
      <c r="I95" s="89"/>
      <c r="J95" s="89"/>
      <c r="K95" s="89"/>
      <c r="L95" s="89"/>
      <c r="M95" s="89"/>
      <c r="N95" s="89"/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  <c r="Z95" s="89"/>
      <c r="AA95" s="89"/>
      <c r="AB95" s="89"/>
      <c r="AC95" s="89"/>
      <c r="AD95" s="89"/>
      <c r="AE95" s="89"/>
      <c r="AF95" s="63"/>
    </row>
    <row r="96" customHeight="1" spans="2:32">
      <c r="B96" s="62" t="s">
        <v>89</v>
      </c>
      <c r="C96" s="88" t="s">
        <v>90</v>
      </c>
      <c r="D96" s="88"/>
      <c r="E96" s="89"/>
      <c r="F96" s="89"/>
      <c r="G96" s="89"/>
      <c r="H96" s="89"/>
      <c r="I96" s="89"/>
      <c r="J96" s="89"/>
      <c r="K96" s="89"/>
      <c r="L96" s="89"/>
      <c r="M96" s="89"/>
      <c r="N96" s="89"/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89"/>
      <c r="AA96" s="89"/>
      <c r="AB96" s="89"/>
      <c r="AC96" s="89"/>
      <c r="AD96" s="89"/>
      <c r="AE96" s="89"/>
      <c r="AF96" s="63"/>
    </row>
    <row r="97" customHeight="1" spans="2:32">
      <c r="B97" s="62" t="s">
        <v>91</v>
      </c>
      <c r="C97" s="88" t="s">
        <v>92</v>
      </c>
      <c r="D97" s="88"/>
      <c r="E97" s="90" t="s">
        <v>93</v>
      </c>
      <c r="F97" s="90"/>
      <c r="G97" s="90"/>
      <c r="H97" s="90"/>
      <c r="I97" s="90"/>
      <c r="J97" s="90"/>
      <c r="K97" s="90"/>
      <c r="L97" s="90"/>
      <c r="M97" s="90"/>
      <c r="N97" s="90"/>
      <c r="O97" s="90"/>
      <c r="P97" s="90"/>
      <c r="Q97" s="90"/>
      <c r="R97" s="90"/>
      <c r="S97" s="90"/>
      <c r="T97" s="90"/>
      <c r="U97" s="90"/>
      <c r="V97" s="90"/>
      <c r="W97" s="90"/>
      <c r="X97" s="90"/>
      <c r="Y97" s="90"/>
      <c r="Z97" s="90"/>
      <c r="AA97" s="90"/>
      <c r="AB97" s="90"/>
      <c r="AC97" s="90"/>
      <c r="AD97" s="90"/>
      <c r="AE97" s="90"/>
      <c r="AF97" s="63"/>
    </row>
    <row r="98" customHeight="1" spans="2:32">
      <c r="B98" s="62"/>
      <c r="C98" s="63"/>
      <c r="D98" s="63"/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  <c r="AA98" s="63"/>
      <c r="AB98" s="63"/>
      <c r="AC98" s="63"/>
      <c r="AD98" s="63"/>
      <c r="AE98" s="63"/>
      <c r="AF98" s="63"/>
    </row>
    <row r="99" customHeight="1" spans="2:32">
      <c r="B99" s="62"/>
      <c r="C99" s="63"/>
      <c r="D99" s="63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95" t="s">
        <v>94</v>
      </c>
      <c r="AD99" s="95"/>
      <c r="AE99" s="95"/>
      <c r="AF99" s="96"/>
    </row>
    <row r="100" customHeight="1" spans="2:32">
      <c r="B100" s="62"/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  <c r="AA100" s="63"/>
      <c r="AB100" s="63"/>
      <c r="AC100" s="95"/>
      <c r="AD100" s="95"/>
      <c r="AE100" s="95"/>
      <c r="AF100" s="96"/>
    </row>
    <row r="101" customHeight="1" spans="2:32">
      <c r="B101" s="91"/>
      <c r="C101" s="91"/>
      <c r="D101" s="91"/>
      <c r="E101" s="91"/>
      <c r="F101" s="91"/>
      <c r="G101" s="91"/>
      <c r="H101" s="91"/>
      <c r="I101" s="91"/>
      <c r="J101" s="91"/>
      <c r="K101" s="91"/>
      <c r="L101" s="91"/>
      <c r="M101" s="91"/>
      <c r="N101" s="91"/>
      <c r="O101" s="91"/>
      <c r="P101" s="91"/>
      <c r="Q101" s="91"/>
      <c r="R101" s="91"/>
      <c r="S101" s="91"/>
      <c r="T101" s="91"/>
      <c r="U101" s="91"/>
      <c r="V101" s="91"/>
      <c r="W101" s="93" t="s">
        <v>95</v>
      </c>
      <c r="X101" s="93"/>
      <c r="Y101" s="93"/>
      <c r="Z101" s="93"/>
      <c r="AA101" s="93"/>
      <c r="AB101" s="93"/>
      <c r="AC101" s="93"/>
      <c r="AD101" s="93"/>
      <c r="AE101" s="93"/>
      <c r="AF101" s="63"/>
    </row>
    <row r="102" customHeight="1" spans="2:32">
      <c r="B102" s="62"/>
      <c r="C102" s="63"/>
      <c r="D102" s="63"/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  <c r="AA102" s="63"/>
      <c r="AB102" s="63"/>
      <c r="AC102" s="63"/>
      <c r="AD102" s="63"/>
      <c r="AE102" s="63"/>
      <c r="AF102" s="63"/>
    </row>
    <row r="103" customHeight="1" spans="2:32">
      <c r="B103" s="62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64"/>
      <c r="AD103" s="64"/>
      <c r="AE103" s="64"/>
      <c r="AF103" s="63"/>
    </row>
    <row r="104" customHeight="1" spans="2:32">
      <c r="B104" s="62"/>
      <c r="C104" s="64"/>
      <c r="D104" s="92" t="s">
        <v>96</v>
      </c>
      <c r="E104" s="92"/>
      <c r="F104" s="92"/>
      <c r="G104" s="92"/>
      <c r="H104" s="92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64"/>
      <c r="AF104" s="63"/>
    </row>
    <row r="105" customHeight="1" spans="2:32">
      <c r="B105" s="62"/>
      <c r="C105" s="64"/>
      <c r="D105" s="92"/>
      <c r="E105" s="92"/>
      <c r="F105" s="92"/>
      <c r="G105" s="92"/>
      <c r="H105" s="92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64"/>
      <c r="AF105" s="63"/>
    </row>
    <row r="106" customHeight="1" spans="2:32">
      <c r="B106" s="62"/>
      <c r="C106" s="64"/>
      <c r="D106" s="92"/>
      <c r="E106" s="92"/>
      <c r="F106" s="92"/>
      <c r="G106" s="92"/>
      <c r="H106" s="92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  <c r="Y106" s="92"/>
      <c r="Z106" s="92"/>
      <c r="AA106" s="92"/>
      <c r="AB106" s="92"/>
      <c r="AC106" s="92"/>
      <c r="AD106" s="92"/>
      <c r="AE106" s="64"/>
      <c r="AF106" s="63"/>
    </row>
    <row r="107" customHeight="1" spans="2:32">
      <c r="B107" s="62"/>
      <c r="C107" s="64"/>
      <c r="D107" s="92"/>
      <c r="E107" s="92"/>
      <c r="F107" s="92"/>
      <c r="G107" s="92"/>
      <c r="H107" s="92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92"/>
      <c r="Y107" s="92"/>
      <c r="Z107" s="92"/>
      <c r="AA107" s="92"/>
      <c r="AB107" s="92"/>
      <c r="AC107" s="92"/>
      <c r="AD107" s="92"/>
      <c r="AE107" s="64"/>
      <c r="AF107" s="63"/>
    </row>
    <row r="108" customHeight="1" spans="2:32">
      <c r="B108" s="62"/>
      <c r="C108" s="64"/>
      <c r="D108" s="92"/>
      <c r="E108" s="92"/>
      <c r="F108" s="92"/>
      <c r="G108" s="92"/>
      <c r="H108" s="92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2"/>
      <c r="Y108" s="92"/>
      <c r="Z108" s="92"/>
      <c r="AA108" s="92"/>
      <c r="AB108" s="92"/>
      <c r="AC108" s="92"/>
      <c r="AD108" s="92"/>
      <c r="AE108" s="64"/>
      <c r="AF108" s="63"/>
    </row>
    <row r="109" customHeight="1" spans="2:32">
      <c r="B109" s="62"/>
      <c r="C109" s="64"/>
      <c r="D109" s="92"/>
      <c r="E109" s="92"/>
      <c r="F109" s="92"/>
      <c r="G109" s="92"/>
      <c r="H109" s="92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92"/>
      <c r="W109" s="92"/>
      <c r="X109" s="92"/>
      <c r="Y109" s="92"/>
      <c r="Z109" s="92"/>
      <c r="AA109" s="92"/>
      <c r="AB109" s="92"/>
      <c r="AC109" s="92"/>
      <c r="AD109" s="92"/>
      <c r="AE109" s="64"/>
      <c r="AF109" s="63"/>
    </row>
    <row r="110" customHeight="1" spans="2:32">
      <c r="B110" s="62"/>
      <c r="C110" s="64"/>
      <c r="D110" s="92"/>
      <c r="E110" s="92"/>
      <c r="F110" s="92"/>
      <c r="G110" s="92"/>
      <c r="H110" s="92"/>
      <c r="I110" s="92"/>
      <c r="J110" s="92"/>
      <c r="K110" s="92"/>
      <c r="L110" s="92"/>
      <c r="M110" s="92"/>
      <c r="N110" s="92"/>
      <c r="O110" s="92"/>
      <c r="P110" s="92"/>
      <c r="Q110" s="92"/>
      <c r="R110" s="92"/>
      <c r="S110" s="92"/>
      <c r="T110" s="92"/>
      <c r="U110" s="92"/>
      <c r="V110" s="92"/>
      <c r="W110" s="92"/>
      <c r="X110" s="92"/>
      <c r="Y110" s="92"/>
      <c r="Z110" s="92"/>
      <c r="AA110" s="92"/>
      <c r="AB110" s="92"/>
      <c r="AC110" s="92"/>
      <c r="AD110" s="92"/>
      <c r="AE110" s="64"/>
      <c r="AF110" s="63"/>
    </row>
    <row r="111" customHeight="1" spans="2:32">
      <c r="B111" s="62"/>
      <c r="C111" s="64"/>
      <c r="D111" s="92"/>
      <c r="E111" s="92"/>
      <c r="F111" s="92"/>
      <c r="G111" s="92"/>
      <c r="H111" s="92"/>
      <c r="I111" s="92"/>
      <c r="J111" s="92"/>
      <c r="K111" s="92"/>
      <c r="L111" s="92"/>
      <c r="M111" s="92"/>
      <c r="N111" s="92"/>
      <c r="O111" s="92"/>
      <c r="P111" s="92"/>
      <c r="Q111" s="92"/>
      <c r="R111" s="92"/>
      <c r="S111" s="92"/>
      <c r="T111" s="92"/>
      <c r="U111" s="92"/>
      <c r="V111" s="92"/>
      <c r="W111" s="92"/>
      <c r="X111" s="92"/>
      <c r="Y111" s="92"/>
      <c r="Z111" s="92"/>
      <c r="AA111" s="92"/>
      <c r="AB111" s="92"/>
      <c r="AC111" s="92"/>
      <c r="AD111" s="92"/>
      <c r="AE111" s="64"/>
      <c r="AF111" s="63"/>
    </row>
    <row r="112" customHeight="1" spans="2:32">
      <c r="B112" s="62"/>
      <c r="C112" s="64"/>
      <c r="D112" s="92"/>
      <c r="E112" s="92"/>
      <c r="F112" s="92"/>
      <c r="G112" s="92"/>
      <c r="H112" s="92"/>
      <c r="I112" s="92"/>
      <c r="J112" s="92"/>
      <c r="K112" s="92"/>
      <c r="L112" s="92"/>
      <c r="M112" s="92"/>
      <c r="N112" s="92"/>
      <c r="O112" s="92"/>
      <c r="P112" s="92"/>
      <c r="Q112" s="92"/>
      <c r="R112" s="92"/>
      <c r="S112" s="92"/>
      <c r="T112" s="92"/>
      <c r="U112" s="92"/>
      <c r="V112" s="92"/>
      <c r="W112" s="92"/>
      <c r="X112" s="92"/>
      <c r="Y112" s="92"/>
      <c r="Z112" s="92"/>
      <c r="AA112" s="92"/>
      <c r="AB112" s="92"/>
      <c r="AC112" s="92"/>
      <c r="AD112" s="92"/>
      <c r="AE112" s="64"/>
      <c r="AF112" s="63"/>
    </row>
    <row r="113" customHeight="1" spans="2:32">
      <c r="B113" s="62"/>
      <c r="C113" s="64"/>
      <c r="D113" s="92"/>
      <c r="E113" s="92"/>
      <c r="F113" s="92"/>
      <c r="G113" s="92"/>
      <c r="H113" s="92"/>
      <c r="I113" s="92"/>
      <c r="J113" s="92"/>
      <c r="K113" s="92"/>
      <c r="L113" s="92"/>
      <c r="M113" s="92"/>
      <c r="N113" s="92"/>
      <c r="O113" s="92"/>
      <c r="P113" s="92"/>
      <c r="Q113" s="92"/>
      <c r="R113" s="92"/>
      <c r="S113" s="92"/>
      <c r="T113" s="92"/>
      <c r="U113" s="92"/>
      <c r="V113" s="92"/>
      <c r="W113" s="92"/>
      <c r="X113" s="92"/>
      <c r="Y113" s="92"/>
      <c r="Z113" s="92"/>
      <c r="AA113" s="92"/>
      <c r="AB113" s="92"/>
      <c r="AC113" s="92"/>
      <c r="AD113" s="92"/>
      <c r="AE113" s="64"/>
      <c r="AF113" s="63"/>
    </row>
    <row r="114" customHeight="1" spans="2:32">
      <c r="B114" s="62"/>
      <c r="C114" s="64"/>
      <c r="D114" s="92"/>
      <c r="E114" s="92"/>
      <c r="F114" s="92"/>
      <c r="G114" s="92"/>
      <c r="H114" s="92"/>
      <c r="I114" s="92"/>
      <c r="J114" s="92"/>
      <c r="K114" s="92"/>
      <c r="L114" s="92"/>
      <c r="M114" s="92"/>
      <c r="N114" s="92"/>
      <c r="O114" s="92"/>
      <c r="P114" s="92"/>
      <c r="Q114" s="92"/>
      <c r="R114" s="92"/>
      <c r="S114" s="92"/>
      <c r="T114" s="92"/>
      <c r="U114" s="92"/>
      <c r="V114" s="92"/>
      <c r="W114" s="92"/>
      <c r="X114" s="92"/>
      <c r="Y114" s="92"/>
      <c r="Z114" s="92"/>
      <c r="AA114" s="92"/>
      <c r="AB114" s="92"/>
      <c r="AC114" s="92"/>
      <c r="AD114" s="92"/>
      <c r="AE114" s="64"/>
      <c r="AF114" s="63"/>
    </row>
    <row r="115" customHeight="1" spans="2:32">
      <c r="B115" s="62"/>
      <c r="C115" s="64"/>
      <c r="D115" s="92"/>
      <c r="E115" s="92"/>
      <c r="F115" s="92"/>
      <c r="G115" s="92"/>
      <c r="H115" s="92"/>
      <c r="I115" s="92"/>
      <c r="J115" s="92"/>
      <c r="K115" s="92"/>
      <c r="L115" s="92"/>
      <c r="M115" s="92"/>
      <c r="N115" s="92"/>
      <c r="O115" s="92"/>
      <c r="P115" s="92"/>
      <c r="Q115" s="92"/>
      <c r="R115" s="92"/>
      <c r="S115" s="92"/>
      <c r="T115" s="92"/>
      <c r="U115" s="92"/>
      <c r="V115" s="92"/>
      <c r="W115" s="92"/>
      <c r="X115" s="92"/>
      <c r="Y115" s="92"/>
      <c r="Z115" s="92"/>
      <c r="AA115" s="92"/>
      <c r="AB115" s="92"/>
      <c r="AC115" s="92"/>
      <c r="AD115" s="92"/>
      <c r="AE115" s="64"/>
      <c r="AF115" s="63"/>
    </row>
    <row r="116" customHeight="1" spans="2:32">
      <c r="B116" s="62"/>
      <c r="C116" s="64"/>
      <c r="D116" s="92"/>
      <c r="E116" s="92"/>
      <c r="F116" s="92"/>
      <c r="G116" s="92"/>
      <c r="H116" s="92"/>
      <c r="I116" s="92"/>
      <c r="J116" s="92"/>
      <c r="K116" s="92"/>
      <c r="L116" s="92"/>
      <c r="M116" s="92"/>
      <c r="N116" s="92"/>
      <c r="O116" s="92"/>
      <c r="P116" s="92"/>
      <c r="Q116" s="92"/>
      <c r="R116" s="92"/>
      <c r="S116" s="92"/>
      <c r="T116" s="92"/>
      <c r="U116" s="92"/>
      <c r="V116" s="92"/>
      <c r="W116" s="92"/>
      <c r="X116" s="92"/>
      <c r="Y116" s="92"/>
      <c r="Z116" s="92"/>
      <c r="AA116" s="92"/>
      <c r="AB116" s="92"/>
      <c r="AC116" s="92"/>
      <c r="AD116" s="92"/>
      <c r="AE116" s="64"/>
      <c r="AF116" s="63"/>
    </row>
    <row r="117" customHeight="1" spans="2:32">
      <c r="B117" s="62"/>
      <c r="C117" s="64"/>
      <c r="D117" s="92"/>
      <c r="E117" s="92"/>
      <c r="F117" s="92"/>
      <c r="G117" s="92"/>
      <c r="H117" s="92"/>
      <c r="I117" s="92"/>
      <c r="J117" s="92"/>
      <c r="K117" s="92"/>
      <c r="L117" s="92"/>
      <c r="M117" s="92"/>
      <c r="N117" s="92"/>
      <c r="O117" s="92"/>
      <c r="P117" s="92"/>
      <c r="Q117" s="92"/>
      <c r="R117" s="92"/>
      <c r="S117" s="92"/>
      <c r="T117" s="92"/>
      <c r="U117" s="92"/>
      <c r="V117" s="92"/>
      <c r="W117" s="92"/>
      <c r="X117" s="92"/>
      <c r="Y117" s="92"/>
      <c r="Z117" s="92"/>
      <c r="AA117" s="92"/>
      <c r="AB117" s="92"/>
      <c r="AC117" s="92"/>
      <c r="AD117" s="92"/>
      <c r="AE117" s="64"/>
      <c r="AF117" s="63"/>
    </row>
    <row r="118" customHeight="1" spans="2:32">
      <c r="B118" s="62"/>
      <c r="C118" s="64"/>
      <c r="D118" s="92"/>
      <c r="E118" s="92"/>
      <c r="F118" s="92"/>
      <c r="G118" s="92"/>
      <c r="H118" s="92"/>
      <c r="I118" s="92"/>
      <c r="J118" s="92"/>
      <c r="K118" s="92"/>
      <c r="L118" s="92"/>
      <c r="M118" s="92"/>
      <c r="N118" s="92"/>
      <c r="O118" s="92"/>
      <c r="P118" s="92"/>
      <c r="Q118" s="92"/>
      <c r="R118" s="92"/>
      <c r="S118" s="92"/>
      <c r="T118" s="92"/>
      <c r="U118" s="92"/>
      <c r="V118" s="92"/>
      <c r="W118" s="92"/>
      <c r="X118" s="92"/>
      <c r="Y118" s="92"/>
      <c r="Z118" s="92"/>
      <c r="AA118" s="92"/>
      <c r="AB118" s="92"/>
      <c r="AC118" s="92"/>
      <c r="AD118" s="92"/>
      <c r="AE118" s="64"/>
      <c r="AF118" s="63"/>
    </row>
    <row r="119" customHeight="1" spans="2:32">
      <c r="B119" s="62"/>
      <c r="C119" s="64"/>
      <c r="D119" s="92"/>
      <c r="E119" s="92"/>
      <c r="F119" s="92"/>
      <c r="G119" s="92"/>
      <c r="H119" s="92"/>
      <c r="I119" s="92"/>
      <c r="J119" s="92"/>
      <c r="K119" s="92"/>
      <c r="L119" s="92"/>
      <c r="M119" s="92"/>
      <c r="N119" s="92"/>
      <c r="O119" s="92"/>
      <c r="P119" s="92"/>
      <c r="Q119" s="92"/>
      <c r="R119" s="92"/>
      <c r="S119" s="92"/>
      <c r="T119" s="92"/>
      <c r="U119" s="92"/>
      <c r="V119" s="92"/>
      <c r="W119" s="92"/>
      <c r="X119" s="92"/>
      <c r="Y119" s="92"/>
      <c r="Z119" s="92"/>
      <c r="AA119" s="92"/>
      <c r="AB119" s="92"/>
      <c r="AC119" s="92"/>
      <c r="AD119" s="92"/>
      <c r="AE119" s="64"/>
      <c r="AF119" s="63"/>
    </row>
    <row r="120" customHeight="1" spans="2:32">
      <c r="B120" s="62"/>
      <c r="C120" s="64"/>
      <c r="D120" s="92"/>
      <c r="E120" s="92"/>
      <c r="F120" s="92"/>
      <c r="G120" s="92"/>
      <c r="H120" s="92"/>
      <c r="I120" s="92"/>
      <c r="J120" s="92"/>
      <c r="K120" s="92"/>
      <c r="L120" s="92"/>
      <c r="M120" s="92"/>
      <c r="N120" s="92"/>
      <c r="O120" s="92"/>
      <c r="P120" s="92"/>
      <c r="Q120" s="92"/>
      <c r="R120" s="92"/>
      <c r="S120" s="92"/>
      <c r="T120" s="92"/>
      <c r="U120" s="92"/>
      <c r="V120" s="92"/>
      <c r="W120" s="92"/>
      <c r="X120" s="92"/>
      <c r="Y120" s="92"/>
      <c r="Z120" s="92"/>
      <c r="AA120" s="92"/>
      <c r="AB120" s="92"/>
      <c r="AC120" s="92"/>
      <c r="AD120" s="92"/>
      <c r="AE120" s="64"/>
      <c r="AF120" s="63"/>
    </row>
    <row r="121" customHeight="1" spans="2:32">
      <c r="B121" s="62"/>
      <c r="C121" s="64"/>
      <c r="D121" s="64"/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P121" s="64"/>
      <c r="Q121" s="64"/>
      <c r="R121" s="64"/>
      <c r="S121" s="64"/>
      <c r="T121" s="64"/>
      <c r="U121" s="64"/>
      <c r="V121" s="64"/>
      <c r="W121" s="64"/>
      <c r="X121" s="64"/>
      <c r="Y121" s="64"/>
      <c r="Z121" s="64"/>
      <c r="AA121" s="64"/>
      <c r="AB121" s="64"/>
      <c r="AC121" s="64"/>
      <c r="AD121" s="64"/>
      <c r="AE121" s="64"/>
      <c r="AF121" s="63"/>
    </row>
    <row r="122" customHeight="1" spans="2:32"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</row>
    <row r="123" customHeight="1" spans="2:32"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</row>
  </sheetData>
  <sheetProtection password="CCFD" sheet="1" selectLockedCells="1"/>
  <mergeCells count="115">
    <mergeCell ref="E2:H2"/>
    <mergeCell ref="AB9:AE9"/>
    <mergeCell ref="C13:D13"/>
    <mergeCell ref="E13:F13"/>
    <mergeCell ref="G13:H13"/>
    <mergeCell ref="I13:J13"/>
    <mergeCell ref="K13:L13"/>
    <mergeCell ref="M13:N13"/>
    <mergeCell ref="V13:X13"/>
    <mergeCell ref="C19:AE19"/>
    <mergeCell ref="C20:D20"/>
    <mergeCell ref="E20:AE20"/>
    <mergeCell ref="L25:N25"/>
    <mergeCell ref="Q25:S25"/>
    <mergeCell ref="V25:X25"/>
    <mergeCell ref="L26:N26"/>
    <mergeCell ref="Q26:S26"/>
    <mergeCell ref="V26:X26"/>
    <mergeCell ref="L27:N27"/>
    <mergeCell ref="Q27:S27"/>
    <mergeCell ref="V27:X27"/>
    <mergeCell ref="Q28:S28"/>
    <mergeCell ref="V28:X28"/>
    <mergeCell ref="F30:G30"/>
    <mergeCell ref="AC30:AD30"/>
    <mergeCell ref="C31:D31"/>
    <mergeCell ref="Q36:S36"/>
    <mergeCell ref="V36:X36"/>
    <mergeCell ref="Q37:S37"/>
    <mergeCell ref="Q38:S38"/>
    <mergeCell ref="F41:G41"/>
    <mergeCell ref="AC41:AD41"/>
    <mergeCell ref="C42:D42"/>
    <mergeCell ref="L47:N47"/>
    <mergeCell ref="Q47:S47"/>
    <mergeCell ref="V47:X47"/>
    <mergeCell ref="L48:N48"/>
    <mergeCell ref="Q48:S48"/>
    <mergeCell ref="V48:X48"/>
    <mergeCell ref="L49:N49"/>
    <mergeCell ref="Q49:S49"/>
    <mergeCell ref="V49:X49"/>
    <mergeCell ref="L50:N50"/>
    <mergeCell ref="V50:X50"/>
    <mergeCell ref="L51:N51"/>
    <mergeCell ref="V51:X51"/>
    <mergeCell ref="F52:G52"/>
    <mergeCell ref="L52:N52"/>
    <mergeCell ref="AC52:AD52"/>
    <mergeCell ref="C53:D53"/>
    <mergeCell ref="L58:N58"/>
    <mergeCell ref="Q58:S58"/>
    <mergeCell ref="L59:N59"/>
    <mergeCell ref="Q59:S59"/>
    <mergeCell ref="L60:N60"/>
    <mergeCell ref="Q60:S60"/>
    <mergeCell ref="F63:G63"/>
    <mergeCell ref="AC63:AD63"/>
    <mergeCell ref="C64:D64"/>
    <mergeCell ref="Q69:S69"/>
    <mergeCell ref="Q70:S70"/>
    <mergeCell ref="C74:D74"/>
    <mergeCell ref="F74:G74"/>
    <mergeCell ref="AC74:AD74"/>
    <mergeCell ref="C75:D75"/>
    <mergeCell ref="L80:N80"/>
    <mergeCell ref="Q80:S80"/>
    <mergeCell ref="V80:X80"/>
    <mergeCell ref="L81:N81"/>
    <mergeCell ref="Q81:S81"/>
    <mergeCell ref="V81:X81"/>
    <mergeCell ref="L82:N82"/>
    <mergeCell ref="Q82:S82"/>
    <mergeCell ref="V82:X82"/>
    <mergeCell ref="L83:N83"/>
    <mergeCell ref="Q83:S83"/>
    <mergeCell ref="V83:X83"/>
    <mergeCell ref="L84:N84"/>
    <mergeCell ref="Q84:S84"/>
    <mergeCell ref="F85:G85"/>
    <mergeCell ref="L85:N85"/>
    <mergeCell ref="Q85:S85"/>
    <mergeCell ref="AC85:AD85"/>
    <mergeCell ref="C86:D86"/>
    <mergeCell ref="C90:D90"/>
    <mergeCell ref="E90:AE90"/>
    <mergeCell ref="C91:D91"/>
    <mergeCell ref="E91:AE91"/>
    <mergeCell ref="C92:D92"/>
    <mergeCell ref="E92:AE92"/>
    <mergeCell ref="C93:D93"/>
    <mergeCell ref="E93:AE93"/>
    <mergeCell ref="C94:D94"/>
    <mergeCell ref="E94:AE94"/>
    <mergeCell ref="C95:D95"/>
    <mergeCell ref="E95:AE95"/>
    <mergeCell ref="C96:D96"/>
    <mergeCell ref="E96:AE96"/>
    <mergeCell ref="C97:D97"/>
    <mergeCell ref="E97:AE97"/>
    <mergeCell ref="W101:AE101"/>
    <mergeCell ref="F15:F16"/>
    <mergeCell ref="F8:AA9"/>
    <mergeCell ref="D104:AD120"/>
    <mergeCell ref="AC99:AE100"/>
    <mergeCell ref="C77:E78"/>
    <mergeCell ref="C66:E67"/>
    <mergeCell ref="C22:E23"/>
    <mergeCell ref="G15:Z16"/>
    <mergeCell ref="C33:E34"/>
    <mergeCell ref="C44:E45"/>
    <mergeCell ref="C55:E56"/>
    <mergeCell ref="C15:E16"/>
    <mergeCell ref="AA15:AC16"/>
    <mergeCell ref="C88:AD89"/>
  </mergeCells>
  <hyperlinks>
    <hyperlink ref="E20" r:id="rId21" display="https://docs.google.com/a/ecquick.com/spreadsheet/ccc?key=0Anel3-dIQgmxdDBxYzRCVlRGUFRFWFh5VzFpNVpQUGc#gid=3"/>
  </hyperlinks>
  <pageMargins left="0.75" right="0.75" top="1" bottom="1" header="0.5" footer="0.5"/>
  <pageSetup paperSize="9" orientation="portrait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1</xdr:col>
                    <xdr:colOff>219075</xdr:colOff>
                    <xdr:row>29</xdr:row>
                    <xdr:rowOff>19050</xdr:rowOff>
                  </from>
                  <to>
                    <xdr:col>4</xdr:col>
                    <xdr:colOff>190500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4</xdr:col>
                    <xdr:colOff>219075</xdr:colOff>
                    <xdr:row>29</xdr:row>
                    <xdr:rowOff>19050</xdr:rowOff>
                  </from>
                  <to>
                    <xdr:col>7</xdr:col>
                    <xdr:colOff>190500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7</xdr:col>
                    <xdr:colOff>219075</xdr:colOff>
                    <xdr:row>29</xdr:row>
                    <xdr:rowOff>19050</xdr:rowOff>
                  </from>
                  <to>
                    <xdr:col>10</xdr:col>
                    <xdr:colOff>190500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40</xdr:row>
                    <xdr:rowOff>19050</xdr:rowOff>
                  </from>
                  <to>
                    <xdr:col>4</xdr:col>
                    <xdr:colOff>190500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4</xdr:col>
                    <xdr:colOff>219075</xdr:colOff>
                    <xdr:row>40</xdr:row>
                    <xdr:rowOff>19050</xdr:rowOff>
                  </from>
                  <to>
                    <xdr:col>7</xdr:col>
                    <xdr:colOff>190500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7</xdr:col>
                    <xdr:colOff>219075</xdr:colOff>
                    <xdr:row>40</xdr:row>
                    <xdr:rowOff>19050</xdr:rowOff>
                  </from>
                  <to>
                    <xdr:col>10</xdr:col>
                    <xdr:colOff>190500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1</xdr:col>
                    <xdr:colOff>219075</xdr:colOff>
                    <xdr:row>51</xdr:row>
                    <xdr:rowOff>19050</xdr:rowOff>
                  </from>
                  <to>
                    <xdr:col>4</xdr:col>
                    <xdr:colOff>190500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4</xdr:col>
                    <xdr:colOff>219075</xdr:colOff>
                    <xdr:row>51</xdr:row>
                    <xdr:rowOff>19050</xdr:rowOff>
                  </from>
                  <to>
                    <xdr:col>7</xdr:col>
                    <xdr:colOff>190500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7</xdr:col>
                    <xdr:colOff>219075</xdr:colOff>
                    <xdr:row>51</xdr:row>
                    <xdr:rowOff>19050</xdr:rowOff>
                  </from>
                  <to>
                    <xdr:col>10</xdr:col>
                    <xdr:colOff>190500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1</xdr:col>
                    <xdr:colOff>219075</xdr:colOff>
                    <xdr:row>62</xdr:row>
                    <xdr:rowOff>19050</xdr:rowOff>
                  </from>
                  <to>
                    <xdr:col>4</xdr:col>
                    <xdr:colOff>190500</xdr:colOff>
                    <xdr:row>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4</xdr:col>
                    <xdr:colOff>219075</xdr:colOff>
                    <xdr:row>62</xdr:row>
                    <xdr:rowOff>19050</xdr:rowOff>
                  </from>
                  <to>
                    <xdr:col>7</xdr:col>
                    <xdr:colOff>190500</xdr:colOff>
                    <xdr:row>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7</xdr:col>
                    <xdr:colOff>219075</xdr:colOff>
                    <xdr:row>62</xdr:row>
                    <xdr:rowOff>19050</xdr:rowOff>
                  </from>
                  <to>
                    <xdr:col>10</xdr:col>
                    <xdr:colOff>190500</xdr:colOff>
                    <xdr:row>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4</xdr:col>
                    <xdr:colOff>219075</xdr:colOff>
                    <xdr:row>73</xdr:row>
                    <xdr:rowOff>19050</xdr:rowOff>
                  </from>
                  <to>
                    <xdr:col>7</xdr:col>
                    <xdr:colOff>190500</xdr:colOff>
                    <xdr:row>74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7</xdr:col>
                    <xdr:colOff>219075</xdr:colOff>
                    <xdr:row>73</xdr:row>
                    <xdr:rowOff>19050</xdr:rowOff>
                  </from>
                  <to>
                    <xdr:col>10</xdr:col>
                    <xdr:colOff>190500</xdr:colOff>
                    <xdr:row>74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219075</xdr:colOff>
                    <xdr:row>84</xdr:row>
                    <xdr:rowOff>19050</xdr:rowOff>
                  </from>
                  <to>
                    <xdr:col>4</xdr:col>
                    <xdr:colOff>190500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7</xdr:col>
                    <xdr:colOff>219075</xdr:colOff>
                    <xdr:row>84</xdr:row>
                    <xdr:rowOff>19050</xdr:rowOff>
                  </from>
                  <to>
                    <xdr:col>10</xdr:col>
                    <xdr:colOff>190500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10</xdr:col>
                    <xdr:colOff>219075</xdr:colOff>
                    <xdr:row>73</xdr:row>
                    <xdr:rowOff>19050</xdr:rowOff>
                  </from>
                  <to>
                    <xdr:col>15</xdr:col>
                    <xdr:colOff>19050</xdr:colOff>
                    <xdr:row>74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10</xdr:col>
                    <xdr:colOff>219075</xdr:colOff>
                    <xdr:row>40</xdr:row>
                    <xdr:rowOff>19050</xdr:rowOff>
                  </from>
                  <to>
                    <xdr:col>13</xdr:col>
                    <xdr:colOff>190500</xdr:colOff>
                    <xdr:row>41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AB100"/>
  <sheetViews>
    <sheetView topLeftCell="A67" workbookViewId="0">
      <selection activeCell="AJ83" sqref="AJ83"/>
    </sheetView>
  </sheetViews>
  <sheetFormatPr defaultColWidth="4.625" defaultRowHeight="14.1" customHeight="1"/>
  <cols>
    <col min="1" max="23" width="4.625" style="43"/>
    <col min="24" max="24" width="4.625" style="43" customWidth="1"/>
    <col min="25" max="16384" width="4.625" style="43"/>
  </cols>
  <sheetData>
    <row r="1" s="42" customFormat="1" customHeight="1"/>
    <row r="2" s="42" customFormat="1" customHeight="1" spans="3:8">
      <c r="C2" s="44"/>
      <c r="E2" s="45" t="s">
        <v>0</v>
      </c>
      <c r="F2" s="45"/>
      <c r="G2" s="45"/>
      <c r="H2" s="45"/>
    </row>
    <row r="3" s="42" customFormat="1" customHeight="1"/>
    <row r="6" customHeight="1" spans="2:28"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</row>
    <row r="7" customHeight="1" spans="2:28"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</row>
    <row r="8" customHeight="1" spans="2:28">
      <c r="B8" s="46"/>
      <c r="C8" s="46"/>
      <c r="D8" s="46"/>
      <c r="E8" s="46"/>
      <c r="F8" s="47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6"/>
    </row>
    <row r="9" customHeight="1" spans="2:28">
      <c r="B9" s="46"/>
      <c r="C9" s="46"/>
      <c r="D9" s="46"/>
      <c r="E9" s="46"/>
      <c r="F9" s="48"/>
      <c r="G9" s="49" t="s">
        <v>97</v>
      </c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8"/>
      <c r="Y9" s="48"/>
      <c r="Z9" s="48"/>
      <c r="AA9" s="48"/>
      <c r="AB9" s="46"/>
    </row>
    <row r="10" customHeight="1" spans="2:28">
      <c r="B10" s="46"/>
      <c r="C10" s="46"/>
      <c r="D10" s="46"/>
      <c r="E10" s="46"/>
      <c r="F10" s="46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6" t="s">
        <v>98</v>
      </c>
      <c r="Y10" s="46"/>
      <c r="Z10" s="46"/>
      <c r="AA10" s="46"/>
      <c r="AB10" s="46"/>
    </row>
    <row r="11" customHeight="1" spans="2:28">
      <c r="B11" s="46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46"/>
    </row>
    <row r="12" customHeight="1" spans="2:28">
      <c r="B12" s="46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46"/>
    </row>
    <row r="13" customHeight="1" spans="2:28">
      <c r="B13" s="52"/>
      <c r="C13" s="53" t="s">
        <v>20</v>
      </c>
      <c r="D13" s="53"/>
      <c r="E13" s="53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</row>
    <row r="14" customHeight="1" spans="2:28">
      <c r="B14" s="52"/>
      <c r="C14" s="53"/>
      <c r="D14" s="53"/>
      <c r="E14" s="53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</row>
    <row r="15" customHeight="1" spans="2:28"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</row>
    <row r="16" customHeight="1" spans="2:28"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7" t="s">
        <v>21</v>
      </c>
      <c r="M16" s="57"/>
      <c r="N16" s="57"/>
      <c r="O16" s="58">
        <v>720</v>
      </c>
      <c r="P16" s="46"/>
      <c r="Q16" s="57" t="s">
        <v>22</v>
      </c>
      <c r="R16" s="57"/>
      <c r="S16" s="57"/>
      <c r="T16" s="58">
        <v>20</v>
      </c>
      <c r="U16" s="52"/>
      <c r="V16" s="57" t="s">
        <v>23</v>
      </c>
      <c r="W16" s="57"/>
      <c r="X16" s="57"/>
      <c r="Y16" s="58">
        <v>960</v>
      </c>
      <c r="Z16" s="52"/>
      <c r="AA16" s="52"/>
      <c r="AB16" s="52"/>
    </row>
    <row r="17" customHeight="1" spans="2:28"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9" t="s">
        <v>24</v>
      </c>
      <c r="M17" s="59"/>
      <c r="N17" s="59"/>
      <c r="O17" s="60">
        <v>360</v>
      </c>
      <c r="P17" s="46"/>
      <c r="Q17" s="57" t="s">
        <v>25</v>
      </c>
      <c r="R17" s="57"/>
      <c r="S17" s="57"/>
      <c r="T17" s="58">
        <v>40</v>
      </c>
      <c r="U17" s="52"/>
      <c r="V17" s="59" t="s">
        <v>26</v>
      </c>
      <c r="W17" s="59"/>
      <c r="X17" s="59"/>
      <c r="Y17" s="60">
        <v>360</v>
      </c>
      <c r="Z17" s="52"/>
      <c r="AA17" s="52"/>
      <c r="AB17" s="52"/>
    </row>
    <row r="18" customHeight="1" spans="2:28"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9" t="s">
        <v>27</v>
      </c>
      <c r="M18" s="59"/>
      <c r="N18" s="59"/>
      <c r="O18" s="60">
        <v>180</v>
      </c>
      <c r="P18" s="46"/>
      <c r="Q18" s="59" t="s">
        <v>28</v>
      </c>
      <c r="R18" s="59"/>
      <c r="S18" s="59"/>
      <c r="T18" s="60">
        <v>60</v>
      </c>
      <c r="U18" s="52"/>
      <c r="V18" s="59" t="s">
        <v>29</v>
      </c>
      <c r="W18" s="59"/>
      <c r="X18" s="59"/>
      <c r="Y18" s="60">
        <v>120</v>
      </c>
      <c r="Z18" s="52"/>
      <c r="AA18" s="52"/>
      <c r="AB18" s="52"/>
    </row>
    <row r="19" customHeight="1" spans="2:28"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9" t="s">
        <v>30</v>
      </c>
      <c r="R19" s="59"/>
      <c r="S19" s="59"/>
      <c r="T19" s="60">
        <v>30</v>
      </c>
      <c r="U19" s="52"/>
      <c r="V19" s="59" t="s">
        <v>31</v>
      </c>
      <c r="W19" s="59"/>
      <c r="X19" s="59"/>
      <c r="Y19" s="60">
        <v>720</v>
      </c>
      <c r="Z19" s="52"/>
      <c r="AA19" s="52"/>
      <c r="AB19" s="52"/>
    </row>
    <row r="20" customHeight="1" spans="2:28"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</row>
    <row r="21" customHeight="1" spans="2:28">
      <c r="B21" s="52"/>
      <c r="C21" s="52"/>
      <c r="D21" s="52"/>
      <c r="E21" s="52"/>
      <c r="F21" s="54"/>
      <c r="G21" s="54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</row>
    <row r="22" customHeight="1" spans="2:28">
      <c r="B22" s="52"/>
      <c r="C22" s="55"/>
      <c r="D22" s="55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2"/>
    </row>
    <row r="23" customHeight="1" spans="2:28">
      <c r="B23" s="46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46"/>
    </row>
    <row r="24" customHeight="1" spans="2:28">
      <c r="B24" s="52"/>
      <c r="C24" s="53" t="s">
        <v>33</v>
      </c>
      <c r="D24" s="53"/>
      <c r="E24" s="53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</row>
    <row r="25" customHeight="1" spans="2:28">
      <c r="B25" s="52"/>
      <c r="C25" s="53"/>
      <c r="D25" s="53"/>
      <c r="E25" s="53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</row>
    <row r="26" customHeight="1" spans="2:28"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</row>
    <row r="27" customHeight="1" spans="2:28"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61"/>
      <c r="P27" s="46"/>
      <c r="Q27" s="57" t="s">
        <v>34</v>
      </c>
      <c r="R27" s="57"/>
      <c r="S27" s="57"/>
      <c r="T27" s="58">
        <v>360</v>
      </c>
      <c r="U27" s="52"/>
      <c r="V27" s="57" t="s">
        <v>35</v>
      </c>
      <c r="W27" s="57"/>
      <c r="X27" s="57"/>
      <c r="Y27" s="58">
        <v>100</v>
      </c>
      <c r="Z27" s="52"/>
      <c r="AA27" s="52"/>
      <c r="AB27" s="52"/>
    </row>
    <row r="28" customHeight="1" spans="2:28"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61"/>
      <c r="P28" s="46"/>
      <c r="Q28" s="59" t="s">
        <v>36</v>
      </c>
      <c r="R28" s="59"/>
      <c r="S28" s="59"/>
      <c r="T28" s="60">
        <v>5</v>
      </c>
      <c r="U28" s="52"/>
      <c r="V28" s="52"/>
      <c r="W28" s="52"/>
      <c r="X28" s="52"/>
      <c r="Y28" s="52"/>
      <c r="Z28" s="52"/>
      <c r="AA28" s="52"/>
      <c r="AB28" s="52"/>
    </row>
    <row r="29" customHeight="1" spans="2:28"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61"/>
      <c r="P29" s="46"/>
      <c r="Q29" s="59" t="s">
        <v>37</v>
      </c>
      <c r="R29" s="59"/>
      <c r="S29" s="59"/>
      <c r="T29" s="60">
        <v>2</v>
      </c>
      <c r="U29" s="52"/>
      <c r="V29" s="52"/>
      <c r="W29" s="52"/>
      <c r="X29" s="52"/>
      <c r="Y29" s="52"/>
      <c r="Z29" s="52"/>
      <c r="AA29" s="52"/>
      <c r="AB29" s="52"/>
    </row>
    <row r="30" customHeight="1" spans="2:28"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</row>
    <row r="31" customHeight="1" spans="2:28"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</row>
    <row r="32" customHeight="1" spans="2:28">
      <c r="B32" s="52"/>
      <c r="C32" s="52"/>
      <c r="D32" s="52"/>
      <c r="E32" s="52"/>
      <c r="F32" s="54"/>
      <c r="G32" s="54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</row>
    <row r="33" customHeight="1" spans="2:28">
      <c r="B33" s="52"/>
      <c r="C33" s="55"/>
      <c r="D33" s="55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2"/>
    </row>
    <row r="34" customHeight="1" spans="2:28">
      <c r="B34" s="52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2"/>
    </row>
    <row r="35" customHeight="1" spans="2:28">
      <c r="B35" s="52"/>
      <c r="C35" s="53" t="s">
        <v>38</v>
      </c>
      <c r="D35" s="53"/>
      <c r="E35" s="53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</row>
    <row r="36" customHeight="1" spans="2:28">
      <c r="B36" s="52"/>
      <c r="C36" s="53"/>
      <c r="D36" s="53"/>
      <c r="E36" s="53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</row>
    <row r="37" customHeight="1" spans="2:28"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</row>
    <row r="38" customHeight="1" spans="2:28"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7" t="s">
        <v>39</v>
      </c>
      <c r="M38" s="57"/>
      <c r="N38" s="57"/>
      <c r="O38" s="58">
        <v>24</v>
      </c>
      <c r="P38" s="46"/>
      <c r="Q38" s="57" t="s">
        <v>40</v>
      </c>
      <c r="R38" s="57"/>
      <c r="S38" s="57"/>
      <c r="T38" s="58">
        <v>360</v>
      </c>
      <c r="U38" s="52"/>
      <c r="V38" s="57" t="s">
        <v>22</v>
      </c>
      <c r="W38" s="57"/>
      <c r="X38" s="57"/>
      <c r="Y38" s="58">
        <v>20</v>
      </c>
      <c r="Z38" s="52"/>
      <c r="AA38" s="52"/>
      <c r="AB38" s="52"/>
    </row>
    <row r="39" customHeight="1" spans="2:28"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9" t="s">
        <v>42</v>
      </c>
      <c r="M39" s="59"/>
      <c r="N39" s="59"/>
      <c r="O39" s="60">
        <v>12</v>
      </c>
      <c r="P39" s="46"/>
      <c r="Q39" s="59" t="s">
        <v>43</v>
      </c>
      <c r="R39" s="59"/>
      <c r="S39" s="59"/>
      <c r="T39" s="60">
        <v>720</v>
      </c>
      <c r="U39" s="52"/>
      <c r="V39" s="59" t="s">
        <v>24</v>
      </c>
      <c r="W39" s="59"/>
      <c r="X39" s="59"/>
      <c r="Y39" s="60">
        <v>360</v>
      </c>
      <c r="Z39" s="52"/>
      <c r="AA39" s="52"/>
      <c r="AB39" s="52"/>
    </row>
    <row r="40" customHeight="1" spans="2:28"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9" t="s">
        <v>44</v>
      </c>
      <c r="M40" s="59"/>
      <c r="N40" s="59"/>
      <c r="O40" s="60">
        <v>60</v>
      </c>
      <c r="P40" s="46"/>
      <c r="Q40" s="59" t="s">
        <v>45</v>
      </c>
      <c r="R40" s="59"/>
      <c r="S40" s="59"/>
      <c r="T40" s="60">
        <v>15</v>
      </c>
      <c r="U40" s="52"/>
      <c r="V40" s="57" t="s">
        <v>25</v>
      </c>
      <c r="W40" s="57"/>
      <c r="X40" s="57"/>
      <c r="Y40" s="58">
        <v>40</v>
      </c>
      <c r="Z40" s="52"/>
      <c r="AA40" s="52"/>
      <c r="AB40" s="52"/>
    </row>
    <row r="41" customHeight="1" spans="2:28"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7" t="s">
        <v>46</v>
      </c>
      <c r="M41" s="57"/>
      <c r="N41" s="57"/>
      <c r="O41" s="58">
        <v>100</v>
      </c>
      <c r="P41" s="52"/>
      <c r="Q41" s="52"/>
      <c r="R41" s="52"/>
      <c r="S41" s="52"/>
      <c r="T41" s="52"/>
      <c r="U41" s="52"/>
      <c r="V41" s="59" t="s">
        <v>28</v>
      </c>
      <c r="W41" s="59"/>
      <c r="X41" s="59"/>
      <c r="Y41" s="60">
        <v>60</v>
      </c>
      <c r="Z41" s="52"/>
      <c r="AA41" s="52"/>
      <c r="AB41" s="52"/>
    </row>
    <row r="42" customHeight="1" spans="2:28"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7" t="s">
        <v>47</v>
      </c>
      <c r="M42" s="57"/>
      <c r="N42" s="57"/>
      <c r="O42" s="58">
        <v>20</v>
      </c>
      <c r="P42" s="52"/>
      <c r="Q42" s="52"/>
      <c r="R42" s="52"/>
      <c r="S42" s="52"/>
      <c r="T42" s="52"/>
      <c r="U42" s="52"/>
      <c r="V42" s="59" t="s">
        <v>30</v>
      </c>
      <c r="W42" s="59"/>
      <c r="X42" s="59"/>
      <c r="Y42" s="60">
        <v>30</v>
      </c>
      <c r="Z42" s="52"/>
      <c r="AA42" s="52"/>
      <c r="AB42" s="52"/>
    </row>
    <row r="43" customHeight="1" spans="2:28">
      <c r="B43" s="52"/>
      <c r="C43" s="52"/>
      <c r="D43" s="52"/>
      <c r="E43" s="52"/>
      <c r="F43" s="54"/>
      <c r="G43" s="54"/>
      <c r="H43" s="52"/>
      <c r="I43" s="52"/>
      <c r="J43" s="52"/>
      <c r="K43" s="52"/>
      <c r="L43" s="57" t="s">
        <v>48</v>
      </c>
      <c r="M43" s="57"/>
      <c r="N43" s="57"/>
      <c r="O43" s="58">
        <v>60</v>
      </c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</row>
    <row r="44" customHeight="1" spans="2:28">
      <c r="B44" s="52"/>
      <c r="C44" s="55"/>
      <c r="D44" s="55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2"/>
    </row>
    <row r="45" customHeight="1" spans="2:28">
      <c r="B45" s="52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2"/>
    </row>
    <row r="46" customHeight="1" spans="2:28">
      <c r="B46" s="52"/>
      <c r="C46" s="53" t="s">
        <v>49</v>
      </c>
      <c r="D46" s="53"/>
      <c r="E46" s="53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</row>
    <row r="47" customHeight="1" spans="2:28">
      <c r="B47" s="52"/>
      <c r="C47" s="53"/>
      <c r="D47" s="53"/>
      <c r="E47" s="53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</row>
    <row r="48" customHeight="1" spans="2:28"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</row>
    <row r="49" customHeight="1" spans="2:28"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7" t="s">
        <v>50</v>
      </c>
      <c r="M49" s="57"/>
      <c r="N49" s="57"/>
      <c r="O49" s="58">
        <v>360</v>
      </c>
      <c r="P49" s="46"/>
      <c r="Q49" s="57" t="s">
        <v>51</v>
      </c>
      <c r="R49" s="57"/>
      <c r="S49" s="57"/>
      <c r="T49" s="58">
        <v>20</v>
      </c>
      <c r="U49" s="52"/>
      <c r="V49" s="52"/>
      <c r="W49" s="52"/>
      <c r="X49" s="52"/>
      <c r="Y49" s="61"/>
      <c r="Z49" s="52"/>
      <c r="AA49" s="52"/>
      <c r="AB49" s="52"/>
    </row>
    <row r="50" customHeight="1" spans="2:28"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9" t="s">
        <v>52</v>
      </c>
      <c r="M50" s="59"/>
      <c r="N50" s="59"/>
      <c r="O50" s="60">
        <v>120</v>
      </c>
      <c r="P50" s="46"/>
      <c r="Q50" s="59" t="s">
        <v>36</v>
      </c>
      <c r="R50" s="59"/>
      <c r="S50" s="59"/>
      <c r="T50" s="60">
        <v>5</v>
      </c>
      <c r="U50" s="52"/>
      <c r="V50" s="52"/>
      <c r="W50" s="52"/>
      <c r="X50" s="52"/>
      <c r="Y50" s="52"/>
      <c r="Z50" s="52"/>
      <c r="AA50" s="52"/>
      <c r="AB50" s="52"/>
    </row>
    <row r="51" customHeight="1" spans="2:28"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9" t="s">
        <v>53</v>
      </c>
      <c r="M51" s="59"/>
      <c r="N51" s="59"/>
      <c r="O51" s="60">
        <v>60</v>
      </c>
      <c r="P51" s="46"/>
      <c r="Q51" s="59" t="s">
        <v>37</v>
      </c>
      <c r="R51" s="59"/>
      <c r="S51" s="59"/>
      <c r="T51" s="60">
        <v>2</v>
      </c>
      <c r="U51" s="52"/>
      <c r="V51" s="52"/>
      <c r="W51" s="52"/>
      <c r="X51" s="52"/>
      <c r="Y51" s="52"/>
      <c r="Z51" s="52"/>
      <c r="AA51" s="52"/>
      <c r="AB51" s="52"/>
    </row>
    <row r="52" customHeight="1" spans="2:28"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</row>
    <row r="53" customHeight="1" spans="2:28"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</row>
    <row r="54" customHeight="1" spans="2:28">
      <c r="B54" s="52"/>
      <c r="C54" s="52"/>
      <c r="D54" s="52"/>
      <c r="E54" s="52"/>
      <c r="F54" s="54"/>
      <c r="G54" s="54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</row>
    <row r="55" customHeight="1" spans="2:28">
      <c r="B55" s="52"/>
      <c r="C55" s="55"/>
      <c r="D55" s="55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2"/>
    </row>
    <row r="56" customHeight="1" spans="2:28">
      <c r="B56" s="52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2"/>
    </row>
    <row r="57" customHeight="1" spans="2:28">
      <c r="B57" s="52"/>
      <c r="C57" s="53" t="s">
        <v>54</v>
      </c>
      <c r="D57" s="53"/>
      <c r="E57" s="53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</row>
    <row r="58" customHeight="1" spans="2:28">
      <c r="B58" s="52"/>
      <c r="C58" s="53"/>
      <c r="D58" s="53"/>
      <c r="E58" s="53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</row>
    <row r="59" customHeight="1" spans="2:28"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</row>
    <row r="60" customHeight="1" spans="2:28"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61"/>
      <c r="P60" s="52"/>
      <c r="Q60" s="57" t="s">
        <v>55</v>
      </c>
      <c r="R60" s="57"/>
      <c r="S60" s="57"/>
      <c r="T60" s="58">
        <v>360</v>
      </c>
      <c r="U60" s="52"/>
      <c r="V60" s="52"/>
      <c r="W60" s="52"/>
      <c r="X60" s="52"/>
      <c r="Y60" s="61"/>
      <c r="Z60" s="52"/>
      <c r="AA60" s="52"/>
      <c r="AB60" s="52"/>
    </row>
    <row r="61" customHeight="1" spans="2:28"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61"/>
      <c r="P61" s="52"/>
      <c r="Q61" s="59" t="s">
        <v>56</v>
      </c>
      <c r="R61" s="59"/>
      <c r="S61" s="59"/>
      <c r="T61" s="60">
        <v>180</v>
      </c>
      <c r="U61" s="52"/>
      <c r="V61" s="52"/>
      <c r="W61" s="52"/>
      <c r="X61" s="52"/>
      <c r="Y61" s="52"/>
      <c r="Z61" s="52"/>
      <c r="AA61" s="52"/>
      <c r="AB61" s="52"/>
    </row>
    <row r="62" customHeight="1" spans="2:28"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</row>
    <row r="63" customHeight="1" spans="2:28"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</row>
    <row r="64" customHeight="1" spans="2:28"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</row>
    <row r="65" customHeight="1" spans="2:28">
      <c r="B65" s="52"/>
      <c r="C65" s="54" t="s">
        <v>57</v>
      </c>
      <c r="D65" s="54"/>
      <c r="E65" s="52"/>
      <c r="F65" s="54"/>
      <c r="G65" s="54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</row>
    <row r="66" customHeight="1" spans="2:28">
      <c r="B66" s="52"/>
      <c r="C66" s="55"/>
      <c r="D66" s="55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2"/>
    </row>
    <row r="67" customHeight="1" spans="2:28">
      <c r="B67" s="52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2"/>
    </row>
    <row r="68" customHeight="1" spans="2:28">
      <c r="B68" s="52"/>
      <c r="C68" s="53" t="s">
        <v>58</v>
      </c>
      <c r="D68" s="53"/>
      <c r="E68" s="53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</row>
    <row r="69" customHeight="1" spans="2:28">
      <c r="B69" s="52"/>
      <c r="C69" s="53"/>
      <c r="D69" s="53"/>
      <c r="E69" s="53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</row>
    <row r="70" customHeight="1" spans="2:28"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</row>
    <row r="71" customHeight="1" spans="2:28"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7" t="s">
        <v>59</v>
      </c>
      <c r="M71" s="57"/>
      <c r="N71" s="57"/>
      <c r="O71" s="58">
        <v>0</v>
      </c>
      <c r="P71" s="52"/>
      <c r="Q71" s="57" t="s">
        <v>60</v>
      </c>
      <c r="R71" s="57"/>
      <c r="S71" s="57"/>
      <c r="T71" s="58">
        <v>0</v>
      </c>
      <c r="U71" s="52"/>
      <c r="V71" s="57" t="s">
        <v>61</v>
      </c>
      <c r="W71" s="57"/>
      <c r="X71" s="57"/>
      <c r="Y71" s="58">
        <v>0</v>
      </c>
      <c r="Z71" s="52"/>
      <c r="AA71" s="52"/>
      <c r="AB71" s="52"/>
    </row>
    <row r="72" customHeight="1" spans="2:28"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9" t="s">
        <v>62</v>
      </c>
      <c r="M72" s="59"/>
      <c r="N72" s="59"/>
      <c r="O72" s="60">
        <v>0</v>
      </c>
      <c r="P72" s="52"/>
      <c r="Q72" s="57" t="s">
        <v>63</v>
      </c>
      <c r="R72" s="57"/>
      <c r="S72" s="57"/>
      <c r="T72" s="58">
        <v>0</v>
      </c>
      <c r="U72" s="52"/>
      <c r="V72" s="57" t="s">
        <v>64</v>
      </c>
      <c r="W72" s="57"/>
      <c r="X72" s="57"/>
      <c r="Y72" s="58">
        <v>0</v>
      </c>
      <c r="Z72" s="52"/>
      <c r="AA72" s="52"/>
      <c r="AB72" s="52"/>
    </row>
    <row r="73" customHeight="1" spans="2:28"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9" t="s">
        <v>28</v>
      </c>
      <c r="M73" s="59"/>
      <c r="N73" s="59"/>
      <c r="O73" s="60">
        <v>0</v>
      </c>
      <c r="P73" s="52"/>
      <c r="Q73" s="57" t="s">
        <v>65</v>
      </c>
      <c r="R73" s="57"/>
      <c r="S73" s="57"/>
      <c r="T73" s="58">
        <v>0</v>
      </c>
      <c r="U73" s="52"/>
      <c r="V73" s="57" t="s">
        <v>66</v>
      </c>
      <c r="W73" s="57"/>
      <c r="X73" s="57"/>
      <c r="Y73" s="58">
        <v>0</v>
      </c>
      <c r="Z73" s="52"/>
      <c r="AA73" s="52"/>
      <c r="AB73" s="52"/>
    </row>
    <row r="74" customHeight="1" spans="2:28"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7" t="s">
        <v>67</v>
      </c>
      <c r="M74" s="57"/>
      <c r="N74" s="57"/>
      <c r="O74" s="58">
        <v>0</v>
      </c>
      <c r="P74" s="52"/>
      <c r="Q74" s="57" t="s">
        <v>68</v>
      </c>
      <c r="R74" s="57"/>
      <c r="S74" s="57"/>
      <c r="T74" s="58">
        <v>0</v>
      </c>
      <c r="U74" s="52"/>
      <c r="V74" s="57" t="s">
        <v>69</v>
      </c>
      <c r="W74" s="57"/>
      <c r="X74" s="57"/>
      <c r="Y74" s="58">
        <v>0</v>
      </c>
      <c r="Z74" s="52"/>
      <c r="AA74" s="52"/>
      <c r="AB74" s="52"/>
    </row>
    <row r="75" customHeight="1" spans="2:28"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7" t="s">
        <v>70</v>
      </c>
      <c r="M75" s="57"/>
      <c r="N75" s="57"/>
      <c r="O75" s="58">
        <v>0</v>
      </c>
      <c r="P75" s="52"/>
      <c r="Q75" s="57" t="s">
        <v>71</v>
      </c>
      <c r="R75" s="57"/>
      <c r="S75" s="57"/>
      <c r="T75" s="58">
        <v>0</v>
      </c>
      <c r="U75" s="52"/>
      <c r="V75" s="52"/>
      <c r="W75" s="52"/>
      <c r="X75" s="52"/>
      <c r="Y75" s="52"/>
      <c r="Z75" s="52"/>
      <c r="AA75" s="52"/>
      <c r="AB75" s="52"/>
    </row>
    <row r="76" customHeight="1" spans="2:28">
      <c r="B76" s="52"/>
      <c r="C76" s="52"/>
      <c r="D76" s="52"/>
      <c r="E76" s="52"/>
      <c r="F76" s="54" t="s">
        <v>72</v>
      </c>
      <c r="G76" s="54"/>
      <c r="H76" s="52"/>
      <c r="I76" s="52"/>
      <c r="J76" s="52"/>
      <c r="K76" s="52"/>
      <c r="L76" s="57" t="s">
        <v>73</v>
      </c>
      <c r="M76" s="57"/>
      <c r="N76" s="57"/>
      <c r="O76" s="58">
        <v>0</v>
      </c>
      <c r="P76" s="52"/>
      <c r="Q76" s="57" t="s">
        <v>74</v>
      </c>
      <c r="R76" s="57"/>
      <c r="S76" s="57"/>
      <c r="T76" s="58">
        <v>0</v>
      </c>
      <c r="U76" s="52"/>
      <c r="V76" s="52"/>
      <c r="W76" s="52"/>
      <c r="X76" s="52"/>
      <c r="Y76" s="52"/>
      <c r="Z76" s="52"/>
      <c r="AA76" s="52"/>
      <c r="AB76" s="52"/>
    </row>
    <row r="77" customHeight="1" spans="2:28">
      <c r="B77" s="52"/>
      <c r="C77" s="55"/>
      <c r="D77" s="55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2"/>
    </row>
    <row r="78" customHeight="1" spans="2:28"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</row>
    <row r="79" customHeight="1" spans="2:28">
      <c r="B79" s="62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</row>
    <row r="80" customHeight="1" spans="2:28">
      <c r="B80" s="62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3"/>
    </row>
    <row r="81" customHeight="1" spans="2:28">
      <c r="B81" s="62"/>
      <c r="C81" s="64"/>
      <c r="D81" s="65" t="s">
        <v>99</v>
      </c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3"/>
    </row>
    <row r="82" customHeight="1" spans="2:28">
      <c r="B82" s="62"/>
      <c r="C82" s="64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  <c r="AA82" s="65"/>
      <c r="AB82" s="63"/>
    </row>
    <row r="83" customHeight="1" spans="2:28">
      <c r="B83" s="62"/>
      <c r="C83" s="64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3"/>
    </row>
    <row r="84" customHeight="1" spans="2:28">
      <c r="B84" s="62"/>
      <c r="C84" s="64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  <c r="AA84" s="65"/>
      <c r="AB84" s="63"/>
    </row>
    <row r="85" customHeight="1" spans="2:28">
      <c r="B85" s="62"/>
      <c r="C85" s="64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5"/>
      <c r="Z85" s="65"/>
      <c r="AA85" s="65"/>
      <c r="AB85" s="63"/>
    </row>
    <row r="86" customHeight="1" spans="2:28">
      <c r="B86" s="62"/>
      <c r="C86" s="64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3"/>
    </row>
    <row r="87" customHeight="1" spans="2:28">
      <c r="B87" s="62"/>
      <c r="C87" s="64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3"/>
    </row>
    <row r="88" customHeight="1" spans="2:28">
      <c r="B88" s="62"/>
      <c r="C88" s="64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3"/>
    </row>
    <row r="89" customHeight="1" spans="2:28">
      <c r="B89" s="62"/>
      <c r="C89" s="64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3"/>
    </row>
    <row r="90" customHeight="1" spans="2:28">
      <c r="B90" s="62"/>
      <c r="C90" s="64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3"/>
    </row>
    <row r="91" customHeight="1" spans="2:28">
      <c r="B91" s="62"/>
      <c r="C91" s="64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3"/>
    </row>
    <row r="92" customHeight="1" spans="2:28">
      <c r="B92" s="62"/>
      <c r="C92" s="64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3"/>
    </row>
    <row r="93" customHeight="1" spans="2:28">
      <c r="B93" s="62"/>
      <c r="C93" s="64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3"/>
    </row>
    <row r="94" customHeight="1" spans="2:28">
      <c r="B94" s="62"/>
      <c r="C94" s="64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3"/>
    </row>
    <row r="95" customHeight="1" spans="2:28">
      <c r="B95" s="62"/>
      <c r="C95" s="64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3"/>
    </row>
    <row r="96" customHeight="1" spans="2:28">
      <c r="B96" s="62"/>
      <c r="C96" s="64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3"/>
    </row>
    <row r="97" customHeight="1" spans="2:28">
      <c r="B97" s="62"/>
      <c r="C97" s="64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3"/>
    </row>
    <row r="98" customHeight="1" spans="2:28">
      <c r="B98" s="62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3"/>
    </row>
    <row r="99" customHeight="1" spans="2:28"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  <c r="AA99" s="46"/>
      <c r="AB99" s="46"/>
    </row>
    <row r="100" customHeight="1" spans="2:28"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</row>
  </sheetData>
  <sheetProtection password="CCFD" sheet="1" selectLockedCells="1" objects="1" scenarios="1"/>
  <mergeCells count="76">
    <mergeCell ref="E2:H2"/>
    <mergeCell ref="X10:AA10"/>
    <mergeCell ref="L16:N16"/>
    <mergeCell ref="Q16:S16"/>
    <mergeCell ref="V16:X16"/>
    <mergeCell ref="L17:N17"/>
    <mergeCell ref="Q17:S17"/>
    <mergeCell ref="V17:X17"/>
    <mergeCell ref="L18:N18"/>
    <mergeCell ref="Q18:S18"/>
    <mergeCell ref="V18:X18"/>
    <mergeCell ref="Q19:S19"/>
    <mergeCell ref="V19:X19"/>
    <mergeCell ref="F21:G21"/>
    <mergeCell ref="C22:D22"/>
    <mergeCell ref="Q27:S27"/>
    <mergeCell ref="V27:X27"/>
    <mergeCell ref="Q28:S28"/>
    <mergeCell ref="Q29:S29"/>
    <mergeCell ref="F32:G32"/>
    <mergeCell ref="C33:D33"/>
    <mergeCell ref="L38:N38"/>
    <mergeCell ref="Q38:S38"/>
    <mergeCell ref="V38:X38"/>
    <mergeCell ref="L39:N39"/>
    <mergeCell ref="Q39:S39"/>
    <mergeCell ref="V39:X39"/>
    <mergeCell ref="L40:N40"/>
    <mergeCell ref="Q40:S40"/>
    <mergeCell ref="V40:X40"/>
    <mergeCell ref="L41:N41"/>
    <mergeCell ref="V41:X41"/>
    <mergeCell ref="L42:N42"/>
    <mergeCell ref="V42:X42"/>
    <mergeCell ref="F43:G43"/>
    <mergeCell ref="L43:N43"/>
    <mergeCell ref="C44:D44"/>
    <mergeCell ref="L49:N49"/>
    <mergeCell ref="Q49:S49"/>
    <mergeCell ref="L50:N50"/>
    <mergeCell ref="Q50:S50"/>
    <mergeCell ref="L51:N51"/>
    <mergeCell ref="Q51:S51"/>
    <mergeCell ref="F54:G54"/>
    <mergeCell ref="C55:D55"/>
    <mergeCell ref="Q60:S60"/>
    <mergeCell ref="Q61:S61"/>
    <mergeCell ref="C65:D65"/>
    <mergeCell ref="F65:G65"/>
    <mergeCell ref="C66:D66"/>
    <mergeCell ref="L71:N71"/>
    <mergeCell ref="Q71:S71"/>
    <mergeCell ref="V71:X71"/>
    <mergeCell ref="L72:N72"/>
    <mergeCell ref="Q72:S72"/>
    <mergeCell ref="V72:X72"/>
    <mergeCell ref="L73:N73"/>
    <mergeCell ref="Q73:S73"/>
    <mergeCell ref="V73:X73"/>
    <mergeCell ref="L74:N74"/>
    <mergeCell ref="Q74:S74"/>
    <mergeCell ref="V74:X74"/>
    <mergeCell ref="L75:N75"/>
    <mergeCell ref="Q75:S75"/>
    <mergeCell ref="F76:G76"/>
    <mergeCell ref="L76:N76"/>
    <mergeCell ref="Q76:S76"/>
    <mergeCell ref="C77:D77"/>
    <mergeCell ref="G9:W10"/>
    <mergeCell ref="C13:E14"/>
    <mergeCell ref="C24:E25"/>
    <mergeCell ref="C35:E36"/>
    <mergeCell ref="C46:E47"/>
    <mergeCell ref="C57:E58"/>
    <mergeCell ref="C68:E69"/>
    <mergeCell ref="D81:AA97"/>
  </mergeCells>
  <pageMargins left="0.699305555555556" right="0.699305555555556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1</xdr:col>
                    <xdr:colOff>219075</xdr:colOff>
                    <xdr:row>20</xdr:row>
                    <xdr:rowOff>19050</xdr:rowOff>
                  </from>
                  <to>
                    <xdr:col>4</xdr:col>
                    <xdr:colOff>190500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4</xdr:col>
                    <xdr:colOff>219075</xdr:colOff>
                    <xdr:row>20</xdr:row>
                    <xdr:rowOff>19050</xdr:rowOff>
                  </from>
                  <to>
                    <xdr:col>7</xdr:col>
                    <xdr:colOff>190500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7</xdr:col>
                    <xdr:colOff>219075</xdr:colOff>
                    <xdr:row>20</xdr:row>
                    <xdr:rowOff>19050</xdr:rowOff>
                  </from>
                  <to>
                    <xdr:col>10</xdr:col>
                    <xdr:colOff>190500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1</xdr:col>
                    <xdr:colOff>219075</xdr:colOff>
                    <xdr:row>31</xdr:row>
                    <xdr:rowOff>19050</xdr:rowOff>
                  </from>
                  <to>
                    <xdr:col>4</xdr:col>
                    <xdr:colOff>190500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4</xdr:col>
                    <xdr:colOff>219075</xdr:colOff>
                    <xdr:row>31</xdr:row>
                    <xdr:rowOff>19050</xdr:rowOff>
                  </from>
                  <to>
                    <xdr:col>7</xdr:col>
                    <xdr:colOff>190500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7</xdr:col>
                    <xdr:colOff>219075</xdr:colOff>
                    <xdr:row>31</xdr:row>
                    <xdr:rowOff>19050</xdr:rowOff>
                  </from>
                  <to>
                    <xdr:col>10</xdr:col>
                    <xdr:colOff>190500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1</xdr:col>
                    <xdr:colOff>219075</xdr:colOff>
                    <xdr:row>42</xdr:row>
                    <xdr:rowOff>19050</xdr:rowOff>
                  </from>
                  <to>
                    <xdr:col>4</xdr:col>
                    <xdr:colOff>190500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4</xdr:col>
                    <xdr:colOff>219075</xdr:colOff>
                    <xdr:row>42</xdr:row>
                    <xdr:rowOff>19050</xdr:rowOff>
                  </from>
                  <to>
                    <xdr:col>7</xdr:col>
                    <xdr:colOff>190500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7</xdr:col>
                    <xdr:colOff>219075</xdr:colOff>
                    <xdr:row>42</xdr:row>
                    <xdr:rowOff>19050</xdr:rowOff>
                  </from>
                  <to>
                    <xdr:col>10</xdr:col>
                    <xdr:colOff>190500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219075</xdr:colOff>
                    <xdr:row>53</xdr:row>
                    <xdr:rowOff>19050</xdr:rowOff>
                  </from>
                  <to>
                    <xdr:col>4</xdr:col>
                    <xdr:colOff>190500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4</xdr:col>
                    <xdr:colOff>219075</xdr:colOff>
                    <xdr:row>53</xdr:row>
                    <xdr:rowOff>19050</xdr:rowOff>
                  </from>
                  <to>
                    <xdr:col>7</xdr:col>
                    <xdr:colOff>190500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7</xdr:col>
                    <xdr:colOff>219075</xdr:colOff>
                    <xdr:row>53</xdr:row>
                    <xdr:rowOff>19050</xdr:rowOff>
                  </from>
                  <to>
                    <xdr:col>10</xdr:col>
                    <xdr:colOff>190500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4</xdr:col>
                    <xdr:colOff>219075</xdr:colOff>
                    <xdr:row>64</xdr:row>
                    <xdr:rowOff>19050</xdr:rowOff>
                  </from>
                  <to>
                    <xdr:col>7</xdr:col>
                    <xdr:colOff>190500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7</xdr:col>
                    <xdr:colOff>219075</xdr:colOff>
                    <xdr:row>64</xdr:row>
                    <xdr:rowOff>19050</xdr:rowOff>
                  </from>
                  <to>
                    <xdr:col>10</xdr:col>
                    <xdr:colOff>190500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1</xdr:col>
                    <xdr:colOff>219075</xdr:colOff>
                    <xdr:row>75</xdr:row>
                    <xdr:rowOff>19050</xdr:rowOff>
                  </from>
                  <to>
                    <xdr:col>4</xdr:col>
                    <xdr:colOff>190500</xdr:colOff>
                    <xdr:row>76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7</xdr:col>
                    <xdr:colOff>219075</xdr:colOff>
                    <xdr:row>75</xdr:row>
                    <xdr:rowOff>19050</xdr:rowOff>
                  </from>
                  <to>
                    <xdr:col>10</xdr:col>
                    <xdr:colOff>190500</xdr:colOff>
                    <xdr:row>76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10</xdr:col>
                    <xdr:colOff>219075</xdr:colOff>
                    <xdr:row>64</xdr:row>
                    <xdr:rowOff>19050</xdr:rowOff>
                  </from>
                  <to>
                    <xdr:col>15</xdr:col>
                    <xdr:colOff>19050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219075</xdr:colOff>
                    <xdr:row>31</xdr:row>
                    <xdr:rowOff>19050</xdr:rowOff>
                  </from>
                  <to>
                    <xdr:col>13</xdr:col>
                    <xdr:colOff>190500</xdr:colOff>
                    <xdr:row>32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S117"/>
  <sheetViews>
    <sheetView tabSelected="1" workbookViewId="0">
      <selection activeCell="I3" sqref="I3"/>
    </sheetView>
  </sheetViews>
  <sheetFormatPr defaultColWidth="9" defaultRowHeight="14.25"/>
  <cols>
    <col min="1" max="1" width="6.75" style="4" customWidth="1"/>
    <col min="2" max="2" width="9.875" style="4" customWidth="1"/>
    <col min="3" max="3" width="16.375" style="5" customWidth="1"/>
    <col min="4" max="4" width="15.125" style="6" customWidth="1"/>
    <col min="5" max="5" width="7.125" style="7" customWidth="1"/>
    <col min="6" max="6" width="41.875" style="7" customWidth="1"/>
    <col min="7" max="7" width="25.5" style="2" customWidth="1"/>
    <col min="8" max="8" width="18.875" style="8" customWidth="1"/>
    <col min="9" max="9" width="9.375" style="4" customWidth="1"/>
    <col min="10" max="10" width="91.625" style="4" customWidth="1"/>
    <col min="11" max="16384" width="9" style="4"/>
  </cols>
  <sheetData>
    <row r="1" ht="42.75" customHeight="1" spans="1:9">
      <c r="A1" s="9" t="s">
        <v>100</v>
      </c>
      <c r="B1" s="9"/>
      <c r="C1" s="9"/>
      <c r="D1" s="9"/>
      <c r="E1" s="9"/>
      <c r="F1" s="9"/>
      <c r="G1" s="9"/>
      <c r="H1" s="9"/>
      <c r="I1" s="9"/>
    </row>
    <row r="2" s="1" customFormat="1" ht="49.5" customHeight="1" spans="1:9">
      <c r="A2" s="10" t="s">
        <v>101</v>
      </c>
      <c r="B2" s="11" t="s">
        <v>102</v>
      </c>
      <c r="C2" s="11" t="s">
        <v>103</v>
      </c>
      <c r="D2" s="11" t="s">
        <v>104</v>
      </c>
      <c r="E2" s="12" t="s">
        <v>105</v>
      </c>
      <c r="F2" s="12" t="s">
        <v>106</v>
      </c>
      <c r="G2" s="12" t="s">
        <v>107</v>
      </c>
      <c r="H2" s="13" t="s">
        <v>108</v>
      </c>
      <c r="I2" s="10" t="s">
        <v>109</v>
      </c>
    </row>
    <row r="3" s="2" customFormat="1" ht="160" customHeight="1" spans="1:19">
      <c r="A3" s="14">
        <v>1</v>
      </c>
      <c r="B3" s="15" t="s">
        <v>110</v>
      </c>
      <c r="C3" s="16" t="s">
        <v>111</v>
      </c>
      <c r="D3" s="17" t="s">
        <v>112</v>
      </c>
      <c r="E3" s="18" t="s">
        <v>113</v>
      </c>
      <c r="F3" s="19" t="s">
        <v>114</v>
      </c>
      <c r="G3" s="20" t="s">
        <v>115</v>
      </c>
      <c r="H3" s="21" t="s">
        <v>116</v>
      </c>
      <c r="I3" s="22"/>
      <c r="J3" s="4"/>
      <c r="K3" s="4"/>
      <c r="L3" s="4"/>
      <c r="M3" s="4"/>
      <c r="N3" s="4"/>
      <c r="O3" s="4"/>
      <c r="P3" s="4"/>
      <c r="Q3" s="4"/>
      <c r="R3" s="4"/>
      <c r="S3" s="4"/>
    </row>
    <row r="4" s="2" customFormat="1" ht="24.95" customHeight="1" spans="1:19">
      <c r="A4" s="14"/>
      <c r="B4" s="15"/>
      <c r="C4" s="14"/>
      <c r="D4" s="22"/>
      <c r="E4" s="18"/>
      <c r="F4" s="18"/>
      <c r="G4" s="23"/>
      <c r="H4" s="24"/>
      <c r="I4" s="22"/>
      <c r="J4" s="4"/>
      <c r="K4" s="4"/>
      <c r="L4" s="4"/>
      <c r="M4" s="4"/>
      <c r="N4" s="4"/>
      <c r="O4" s="4"/>
      <c r="P4" s="4"/>
      <c r="Q4" s="4"/>
      <c r="R4" s="4"/>
      <c r="S4" s="4"/>
    </row>
    <row r="5" s="2" customFormat="1" ht="24.95" customHeight="1" spans="1:19">
      <c r="A5" s="14"/>
      <c r="B5" s="15"/>
      <c r="C5" s="14"/>
      <c r="D5" s="22"/>
      <c r="E5" s="18"/>
      <c r="F5" s="18"/>
      <c r="G5" s="23"/>
      <c r="H5" s="24"/>
      <c r="I5" s="22"/>
      <c r="J5" s="4"/>
      <c r="K5" s="4"/>
      <c r="L5" s="4"/>
      <c r="M5" s="4"/>
      <c r="N5" s="4"/>
      <c r="O5" s="4"/>
      <c r="P5" s="4"/>
      <c r="Q5" s="4"/>
      <c r="R5" s="4"/>
      <c r="S5" s="4"/>
    </row>
    <row r="6" s="2" customFormat="1" ht="24.95" customHeight="1" spans="1:19">
      <c r="A6" s="14"/>
      <c r="B6" s="15"/>
      <c r="C6" s="25"/>
      <c r="D6" s="22"/>
      <c r="E6" s="18"/>
      <c r="F6" s="18"/>
      <c r="G6" s="23"/>
      <c r="H6" s="24"/>
      <c r="I6" s="22"/>
      <c r="J6" s="4"/>
      <c r="K6" s="4"/>
      <c r="L6" s="4"/>
      <c r="M6" s="4"/>
      <c r="N6" s="4"/>
      <c r="O6" s="4"/>
      <c r="P6" s="4"/>
      <c r="Q6" s="4"/>
      <c r="R6" s="4"/>
      <c r="S6" s="4"/>
    </row>
    <row r="7" s="2" customFormat="1" ht="24.95" customHeight="1" spans="1:19">
      <c r="A7" s="14"/>
      <c r="B7" s="15"/>
      <c r="C7" s="25"/>
      <c r="D7" s="22"/>
      <c r="E7" s="18"/>
      <c r="F7" s="18"/>
      <c r="G7" s="23"/>
      <c r="H7" s="24"/>
      <c r="I7" s="22"/>
      <c r="J7" s="4"/>
      <c r="K7" s="4"/>
      <c r="L7" s="4"/>
      <c r="M7" s="4"/>
      <c r="N7" s="4"/>
      <c r="O7" s="4"/>
      <c r="P7" s="4"/>
      <c r="Q7" s="4"/>
      <c r="R7" s="4"/>
      <c r="S7" s="4"/>
    </row>
    <row r="8" s="2" customFormat="1" ht="24.95" customHeight="1" spans="1:19">
      <c r="A8" s="14"/>
      <c r="B8" s="15"/>
      <c r="C8" s="26"/>
      <c r="D8" s="26"/>
      <c r="E8" s="18"/>
      <c r="F8" s="18"/>
      <c r="G8" s="23"/>
      <c r="H8" s="24"/>
      <c r="I8" s="22"/>
      <c r="J8" s="4"/>
      <c r="K8" s="4"/>
      <c r="L8" s="4"/>
      <c r="M8" s="4"/>
      <c r="N8" s="4"/>
      <c r="O8" s="4"/>
      <c r="P8" s="4"/>
      <c r="Q8" s="4"/>
      <c r="R8" s="4"/>
      <c r="S8" s="4"/>
    </row>
    <row r="9" ht="24.95" customHeight="1" spans="1:9">
      <c r="A9" s="22"/>
      <c r="B9" s="15"/>
      <c r="C9" s="14"/>
      <c r="D9" s="22"/>
      <c r="E9" s="18"/>
      <c r="F9" s="18"/>
      <c r="G9" s="23"/>
      <c r="H9" s="27"/>
      <c r="I9" s="22"/>
    </row>
    <row r="10" ht="24.95" customHeight="1" spans="1:9">
      <c r="A10" s="22"/>
      <c r="B10" s="15"/>
      <c r="C10" s="14"/>
      <c r="D10" s="22"/>
      <c r="E10" s="18"/>
      <c r="F10" s="18"/>
      <c r="G10" s="23"/>
      <c r="H10" s="27"/>
      <c r="I10" s="22"/>
    </row>
    <row r="11" ht="24.95" customHeight="1" spans="1:9">
      <c r="A11" s="22"/>
      <c r="B11" s="15"/>
      <c r="C11" s="14"/>
      <c r="D11" s="22"/>
      <c r="E11" s="18"/>
      <c r="F11" s="18"/>
      <c r="G11" s="23"/>
      <c r="H11" s="24"/>
      <c r="I11" s="22"/>
    </row>
    <row r="12" ht="24.95" customHeight="1" spans="1:9">
      <c r="A12" s="22"/>
      <c r="B12" s="15"/>
      <c r="C12" s="14"/>
      <c r="D12" s="22"/>
      <c r="E12" s="18"/>
      <c r="F12" s="18"/>
      <c r="G12" s="23"/>
      <c r="H12" s="24"/>
      <c r="I12" s="22"/>
    </row>
    <row r="13" ht="24.95" customHeight="1" spans="1:9">
      <c r="A13" s="22"/>
      <c r="B13" s="15"/>
      <c r="C13" s="14"/>
      <c r="D13" s="22"/>
      <c r="E13" s="18"/>
      <c r="F13" s="18"/>
      <c r="G13" s="23"/>
      <c r="H13" s="24"/>
      <c r="I13" s="22"/>
    </row>
    <row r="14" ht="24.95" customHeight="1" spans="1:9">
      <c r="A14" s="22"/>
      <c r="B14" s="15"/>
      <c r="C14" s="14"/>
      <c r="D14" s="22"/>
      <c r="E14" s="18"/>
      <c r="F14" s="18"/>
      <c r="G14" s="23"/>
      <c r="H14" s="24"/>
      <c r="I14" s="22"/>
    </row>
    <row r="15" ht="24.95" customHeight="1" spans="1:9">
      <c r="A15" s="22"/>
      <c r="B15" s="15"/>
      <c r="C15" s="14"/>
      <c r="D15" s="22"/>
      <c r="E15" s="18"/>
      <c r="F15" s="18"/>
      <c r="G15" s="23"/>
      <c r="H15" s="24"/>
      <c r="I15" s="22"/>
    </row>
    <row r="16" ht="24.95" customHeight="1" spans="1:9">
      <c r="A16" s="22"/>
      <c r="B16" s="15"/>
      <c r="C16" s="25"/>
      <c r="D16" s="22"/>
      <c r="E16" s="18"/>
      <c r="F16" s="18"/>
      <c r="G16" s="22"/>
      <c r="H16" s="24"/>
      <c r="I16" s="22"/>
    </row>
    <row r="17" ht="24.95" customHeight="1" spans="2:7">
      <c r="B17" s="28"/>
      <c r="C17" s="29"/>
      <c r="D17" s="4"/>
      <c r="G17" s="4"/>
    </row>
    <row r="18" ht="24.95" customHeight="1" spans="2:7">
      <c r="B18" s="28"/>
      <c r="C18" s="29"/>
      <c r="D18" s="4"/>
      <c r="G18" s="4"/>
    </row>
    <row r="19" ht="24.95" customHeight="1" spans="2:7">
      <c r="B19" s="28"/>
      <c r="C19" s="29"/>
      <c r="D19" s="4"/>
      <c r="G19" s="4"/>
    </row>
    <row r="20" ht="24.95" customHeight="1" spans="2:7">
      <c r="B20" s="28"/>
      <c r="C20" s="29"/>
      <c r="D20" s="4"/>
      <c r="G20" s="4"/>
    </row>
    <row r="21" ht="24.95" customHeight="1" spans="2:7">
      <c r="B21" s="28"/>
      <c r="C21" s="29"/>
      <c r="D21" s="4"/>
      <c r="G21" s="4"/>
    </row>
    <row r="22" ht="24.95" customHeight="1" spans="2:7">
      <c r="B22" s="28"/>
      <c r="C22" s="30"/>
      <c r="D22" s="30"/>
      <c r="G22" s="4"/>
    </row>
    <row r="23" ht="24.95" customHeight="1" spans="2:7">
      <c r="B23" s="28"/>
      <c r="C23" s="30"/>
      <c r="D23" s="30"/>
      <c r="G23" s="4"/>
    </row>
    <row r="24" ht="24.95" customHeight="1" spans="2:7">
      <c r="B24" s="28"/>
      <c r="C24" s="31"/>
      <c r="D24" s="4"/>
      <c r="G24" s="4"/>
    </row>
    <row r="25" ht="24.95" customHeight="1" spans="2:7">
      <c r="B25" s="28"/>
      <c r="C25" s="29"/>
      <c r="D25" s="4"/>
      <c r="G25" s="4"/>
    </row>
    <row r="26" ht="24.95" customHeight="1" spans="2:7">
      <c r="B26" s="28"/>
      <c r="C26" s="29"/>
      <c r="D26" s="4"/>
      <c r="G26" s="4"/>
    </row>
    <row r="27" ht="24.95" customHeight="1" spans="2:7">
      <c r="B27" s="28"/>
      <c r="C27" s="29"/>
      <c r="D27" s="4"/>
      <c r="G27" s="4"/>
    </row>
    <row r="28" ht="24.95" customHeight="1" spans="2:7">
      <c r="B28" s="28"/>
      <c r="C28" s="29"/>
      <c r="D28" s="4"/>
      <c r="G28" s="4"/>
    </row>
    <row r="29" ht="24.95" customHeight="1" spans="2:7">
      <c r="B29" s="28"/>
      <c r="C29" s="29"/>
      <c r="D29" s="4"/>
      <c r="G29" s="4"/>
    </row>
    <row r="30" ht="24.95" customHeight="1" spans="2:8">
      <c r="B30" s="28"/>
      <c r="C30" s="29"/>
      <c r="D30" s="4"/>
      <c r="G30" s="4"/>
      <c r="H30" s="32"/>
    </row>
    <row r="31" ht="24.95" customHeight="1" spans="2:7">
      <c r="B31" s="28"/>
      <c r="C31" s="29"/>
      <c r="D31" s="4"/>
      <c r="G31" s="4"/>
    </row>
    <row r="32" ht="24.95" customHeight="1" spans="2:7">
      <c r="B32" s="28"/>
      <c r="C32" s="30"/>
      <c r="D32" s="33"/>
      <c r="G32" s="4"/>
    </row>
    <row r="33" ht="24.95" customHeight="1" spans="2:7">
      <c r="B33" s="28"/>
      <c r="C33" s="29"/>
      <c r="D33" s="4"/>
      <c r="G33" s="4"/>
    </row>
    <row r="34" ht="24.95" customHeight="1" spans="2:7">
      <c r="B34" s="28"/>
      <c r="C34" s="29"/>
      <c r="D34" s="4"/>
      <c r="G34" s="4"/>
    </row>
    <row r="35" ht="24.95" customHeight="1" spans="2:7">
      <c r="B35" s="28"/>
      <c r="C35" s="29"/>
      <c r="D35" s="4"/>
      <c r="G35" s="4"/>
    </row>
    <row r="36" ht="24.95" customHeight="1" spans="2:7">
      <c r="B36" s="28"/>
      <c r="C36" s="30"/>
      <c r="D36" s="33"/>
      <c r="G36" s="4"/>
    </row>
    <row r="37" ht="24.95" customHeight="1" spans="2:7">
      <c r="B37" s="28"/>
      <c r="C37" s="30"/>
      <c r="D37" s="33"/>
      <c r="G37" s="4"/>
    </row>
    <row r="38" ht="24.95" customHeight="1" spans="2:7">
      <c r="B38" s="28"/>
      <c r="C38" s="30"/>
      <c r="D38" s="33"/>
      <c r="G38" s="4"/>
    </row>
    <row r="39" ht="24.95" customHeight="1" spans="2:7">
      <c r="B39" s="28"/>
      <c r="C39" s="31"/>
      <c r="D39" s="4"/>
      <c r="G39" s="4"/>
    </row>
    <row r="40" ht="24.95" customHeight="1" spans="2:8">
      <c r="B40" s="28"/>
      <c r="C40" s="31"/>
      <c r="D40" s="4"/>
      <c r="G40" s="4"/>
      <c r="H40" s="32"/>
    </row>
    <row r="41" ht="24.95" customHeight="1" spans="2:7">
      <c r="B41" s="28"/>
      <c r="C41" s="31"/>
      <c r="D41" s="4"/>
      <c r="G41" s="4"/>
    </row>
    <row r="42" ht="24.95" customHeight="1" spans="2:7">
      <c r="B42" s="28"/>
      <c r="C42" s="29"/>
      <c r="D42" s="4"/>
      <c r="G42" s="4"/>
    </row>
    <row r="43" ht="24.95" customHeight="1" spans="2:7">
      <c r="B43" s="28"/>
      <c r="C43" s="29"/>
      <c r="D43" s="4"/>
      <c r="G43" s="4"/>
    </row>
    <row r="44" ht="24.95" customHeight="1" spans="2:7">
      <c r="B44" s="28"/>
      <c r="C44" s="29"/>
      <c r="D44" s="4"/>
      <c r="G44" s="4"/>
    </row>
    <row r="45" ht="24.95" customHeight="1" spans="2:8">
      <c r="B45" s="28"/>
      <c r="C45" s="29"/>
      <c r="D45" s="4"/>
      <c r="G45" s="4"/>
      <c r="H45" s="32"/>
    </row>
    <row r="46" ht="24.95" customHeight="1" spans="2:7">
      <c r="B46" s="28"/>
      <c r="C46" s="29"/>
      <c r="D46" s="4"/>
      <c r="G46" s="4"/>
    </row>
    <row r="47" ht="24.95" customHeight="1" spans="2:7">
      <c r="B47" s="28"/>
      <c r="C47" s="30"/>
      <c r="D47" s="33"/>
      <c r="E47" s="34"/>
      <c r="F47" s="34"/>
      <c r="G47" s="4"/>
    </row>
    <row r="48" ht="24.95" customHeight="1" spans="2:7">
      <c r="B48" s="28"/>
      <c r="C48" s="31"/>
      <c r="D48" s="4"/>
      <c r="G48" s="4"/>
    </row>
    <row r="49" ht="24.95" customHeight="1" spans="2:7">
      <c r="B49" s="28"/>
      <c r="C49" s="29"/>
      <c r="D49" s="4"/>
      <c r="G49" s="4"/>
    </row>
    <row r="50" ht="24.95" customHeight="1" spans="2:7">
      <c r="B50" s="28"/>
      <c r="C50" s="29"/>
      <c r="D50" s="4"/>
      <c r="G50" s="4"/>
    </row>
    <row r="51" ht="24.95" customHeight="1" spans="2:7">
      <c r="B51" s="28"/>
      <c r="C51" s="29"/>
      <c r="D51" s="4"/>
      <c r="G51" s="4"/>
    </row>
    <row r="52" ht="24.95" customHeight="1" spans="2:7">
      <c r="B52" s="28"/>
      <c r="C52" s="29"/>
      <c r="D52" s="4"/>
      <c r="G52" s="4"/>
    </row>
    <row r="53" ht="24.95" customHeight="1" spans="2:7">
      <c r="B53" s="28"/>
      <c r="C53" s="30"/>
      <c r="D53" s="33"/>
      <c r="E53" s="34"/>
      <c r="F53" s="34"/>
      <c r="G53" s="35"/>
    </row>
    <row r="54" ht="24.95" customHeight="1" spans="2:7">
      <c r="B54" s="28"/>
      <c r="C54" s="31"/>
      <c r="D54" s="4"/>
      <c r="G54" s="35"/>
    </row>
    <row r="55" ht="24.95" customHeight="1" spans="2:7">
      <c r="B55" s="28"/>
      <c r="C55" s="29"/>
      <c r="D55" s="4"/>
      <c r="G55" s="35"/>
    </row>
    <row r="56" ht="24.95" customHeight="1" spans="3:7">
      <c r="C56" s="2"/>
      <c r="D56" s="4"/>
      <c r="E56" s="4"/>
      <c r="F56" s="4"/>
      <c r="G56" s="4"/>
    </row>
    <row r="57" ht="24.95" customHeight="1" spans="3:7">
      <c r="C57" s="2"/>
      <c r="D57" s="4"/>
      <c r="E57" s="4"/>
      <c r="F57" s="4"/>
      <c r="G57" s="4"/>
    </row>
    <row r="58" ht="24.95" customHeight="1" spans="2:7">
      <c r="B58" s="28"/>
      <c r="C58" s="30"/>
      <c r="D58" s="33"/>
      <c r="E58" s="34"/>
      <c r="F58" s="34"/>
      <c r="G58" s="35"/>
    </row>
    <row r="59" ht="24.95" customHeight="1" spans="2:7">
      <c r="B59" s="28"/>
      <c r="C59" s="31"/>
      <c r="D59" s="4"/>
      <c r="E59" s="34"/>
      <c r="F59" s="34"/>
      <c r="G59" s="35"/>
    </row>
    <row r="60" ht="24.95" customHeight="1" spans="2:7">
      <c r="B60" s="28"/>
      <c r="C60" s="31"/>
      <c r="D60" s="4"/>
      <c r="G60" s="35"/>
    </row>
    <row r="61" ht="24.95" customHeight="1" spans="2:7">
      <c r="B61" s="28"/>
      <c r="C61" s="29"/>
      <c r="D61" s="4"/>
      <c r="G61" s="35"/>
    </row>
    <row r="62" ht="24.95" customHeight="1" spans="2:7">
      <c r="B62" s="28"/>
      <c r="C62" s="29"/>
      <c r="D62" s="4"/>
      <c r="G62" s="4"/>
    </row>
    <row r="63" ht="24.95" customHeight="1" spans="2:8">
      <c r="B63" s="28"/>
      <c r="C63" s="29"/>
      <c r="D63" s="4"/>
      <c r="G63" s="4"/>
      <c r="H63" s="32"/>
    </row>
    <row r="64" ht="24.95" customHeight="1" spans="2:8">
      <c r="B64" s="28"/>
      <c r="C64" s="30"/>
      <c r="D64" s="33"/>
      <c r="E64" s="34"/>
      <c r="F64" s="34"/>
      <c r="G64" s="4"/>
      <c r="H64" s="32"/>
    </row>
    <row r="65" ht="24.95" customHeight="1" spans="2:7">
      <c r="B65" s="28"/>
      <c r="C65" s="31"/>
      <c r="D65" s="4"/>
      <c r="G65" s="4"/>
    </row>
    <row r="66" ht="24.95" customHeight="1" spans="2:8">
      <c r="B66" s="28"/>
      <c r="C66" s="29"/>
      <c r="D66" s="4"/>
      <c r="G66" s="4"/>
      <c r="H66" s="32"/>
    </row>
    <row r="67" ht="24.95" customHeight="1" spans="2:7">
      <c r="B67" s="28"/>
      <c r="C67" s="29"/>
      <c r="D67" s="4"/>
      <c r="G67" s="4"/>
    </row>
    <row r="68" ht="24.95" customHeight="1" spans="2:7">
      <c r="B68" s="28"/>
      <c r="C68" s="29"/>
      <c r="D68" s="4"/>
      <c r="G68" s="4"/>
    </row>
    <row r="69" ht="24.95" customHeight="1" spans="2:7">
      <c r="B69" s="28"/>
      <c r="C69" s="29"/>
      <c r="D69" s="4"/>
      <c r="G69" s="4"/>
    </row>
    <row r="70" ht="24.95" customHeight="1" spans="2:7">
      <c r="B70" s="28"/>
      <c r="C70" s="30"/>
      <c r="D70" s="33"/>
      <c r="E70" s="34"/>
      <c r="F70" s="34"/>
      <c r="G70" s="4"/>
    </row>
    <row r="71" ht="24.95" customHeight="1" spans="2:7">
      <c r="B71" s="28"/>
      <c r="C71" s="31"/>
      <c r="D71" s="4"/>
      <c r="G71" s="4"/>
    </row>
    <row r="72" ht="24.95" customHeight="1" spans="2:7">
      <c r="B72" s="28"/>
      <c r="C72" s="29"/>
      <c r="D72" s="4"/>
      <c r="G72" s="4"/>
    </row>
    <row r="73" ht="24.95" customHeight="1" spans="2:7">
      <c r="B73" s="28"/>
      <c r="C73" s="29"/>
      <c r="D73" s="4"/>
      <c r="G73" s="4"/>
    </row>
    <row r="74" ht="24.95" customHeight="1" spans="2:7">
      <c r="B74" s="28"/>
      <c r="C74" s="29"/>
      <c r="D74" s="4"/>
      <c r="G74" s="4"/>
    </row>
    <row r="75" ht="24.95" customHeight="1" spans="2:7">
      <c r="B75" s="28"/>
      <c r="C75" s="29"/>
      <c r="D75" s="4"/>
      <c r="G75" s="4"/>
    </row>
    <row r="76" ht="24.95" customHeight="1" spans="2:7">
      <c r="B76" s="28"/>
      <c r="C76" s="30"/>
      <c r="D76" s="33"/>
      <c r="E76" s="34"/>
      <c r="F76" s="34"/>
      <c r="G76" s="35"/>
    </row>
    <row r="77" ht="24.95" customHeight="1" spans="2:8">
      <c r="B77" s="28"/>
      <c r="C77" s="31"/>
      <c r="D77" s="4"/>
      <c r="E77" s="34"/>
      <c r="F77" s="34"/>
      <c r="G77" s="4"/>
      <c r="H77" s="32"/>
    </row>
    <row r="78" ht="24.95" customHeight="1" spans="2:7">
      <c r="B78" s="28"/>
      <c r="C78" s="29"/>
      <c r="D78" s="4"/>
      <c r="G78" s="4"/>
    </row>
    <row r="79" ht="24.95" customHeight="1" spans="2:7">
      <c r="B79" s="28"/>
      <c r="C79" s="29"/>
      <c r="D79" s="4"/>
      <c r="G79" s="4"/>
    </row>
    <row r="80" ht="24.95" customHeight="1" spans="2:7">
      <c r="B80" s="28"/>
      <c r="C80" s="29"/>
      <c r="D80" s="4"/>
      <c r="G80" s="4"/>
    </row>
    <row r="81" ht="24.95" customHeight="1" spans="2:7">
      <c r="B81" s="28"/>
      <c r="C81" s="29"/>
      <c r="D81" s="4"/>
      <c r="G81" s="4"/>
    </row>
    <row r="82" ht="24.95" customHeight="1" spans="2:7">
      <c r="B82" s="28"/>
      <c r="C82" s="30"/>
      <c r="D82" s="33"/>
      <c r="E82" s="34"/>
      <c r="F82" s="34"/>
      <c r="G82" s="35"/>
    </row>
    <row r="83" ht="24.95" customHeight="1" spans="2:8">
      <c r="B83" s="28"/>
      <c r="C83" s="31"/>
      <c r="D83" s="4"/>
      <c r="G83" s="4"/>
      <c r="H83" s="32"/>
    </row>
    <row r="84" ht="24.95" customHeight="1" spans="2:7">
      <c r="B84" s="28"/>
      <c r="C84" s="29"/>
      <c r="D84" s="4"/>
      <c r="G84" s="4"/>
    </row>
    <row r="85" ht="24.95" customHeight="1" spans="2:7">
      <c r="B85" s="28"/>
      <c r="C85" s="29"/>
      <c r="D85" s="4"/>
      <c r="G85" s="4"/>
    </row>
    <row r="86" ht="24.95" customHeight="1" spans="2:7">
      <c r="B86" s="28"/>
      <c r="C86" s="29"/>
      <c r="D86" s="4"/>
      <c r="G86" s="4"/>
    </row>
    <row r="87" ht="24.95" customHeight="1" spans="2:7">
      <c r="B87" s="28"/>
      <c r="C87" s="30"/>
      <c r="D87" s="33"/>
      <c r="E87" s="34"/>
      <c r="F87" s="34"/>
      <c r="G87" s="35"/>
    </row>
    <row r="88" ht="24.95" customHeight="1" spans="2:7">
      <c r="B88" s="28"/>
      <c r="C88" s="31"/>
      <c r="D88" s="4"/>
      <c r="G88" s="4"/>
    </row>
    <row r="89" ht="24.95" customHeight="1" spans="2:7">
      <c r="B89" s="28"/>
      <c r="C89" s="29"/>
      <c r="D89" s="4"/>
      <c r="G89" s="4"/>
    </row>
    <row r="90" ht="24.95" customHeight="1" spans="2:7">
      <c r="B90" s="28"/>
      <c r="C90" s="29"/>
      <c r="D90" s="4"/>
      <c r="G90" s="4"/>
    </row>
    <row r="91" ht="24.95" customHeight="1" spans="2:7">
      <c r="B91" s="28"/>
      <c r="C91" s="29"/>
      <c r="D91" s="4"/>
      <c r="G91" s="4"/>
    </row>
    <row r="92" ht="24.95" customHeight="1" spans="2:8">
      <c r="B92" s="28"/>
      <c r="C92" s="30"/>
      <c r="D92" s="30"/>
      <c r="E92" s="34"/>
      <c r="F92" s="34"/>
      <c r="G92" s="4"/>
      <c r="H92" s="32"/>
    </row>
    <row r="93" ht="24.95" customHeight="1" spans="2:7">
      <c r="B93" s="28"/>
      <c r="C93" s="31"/>
      <c r="D93" s="4"/>
      <c r="G93" s="4"/>
    </row>
    <row r="94" ht="24.95" customHeight="1" spans="2:7">
      <c r="B94" s="28"/>
      <c r="C94" s="29"/>
      <c r="D94" s="4"/>
      <c r="G94" s="4"/>
    </row>
    <row r="95" ht="24.95" customHeight="1" spans="2:7">
      <c r="B95" s="28"/>
      <c r="C95" s="29"/>
      <c r="D95" s="4"/>
      <c r="G95" s="4"/>
    </row>
    <row r="96" ht="36" customHeight="1" spans="2:7">
      <c r="B96" s="28"/>
      <c r="C96" s="29"/>
      <c r="D96" s="4"/>
      <c r="G96" s="4"/>
    </row>
    <row r="97" ht="36" customHeight="1" spans="2:7">
      <c r="B97" s="28"/>
      <c r="C97" s="29"/>
      <c r="D97" s="4"/>
      <c r="G97" s="4"/>
    </row>
    <row r="98" ht="24.95" customHeight="1" spans="2:7">
      <c r="B98" s="28"/>
      <c r="C98" s="30"/>
      <c r="D98" s="30"/>
      <c r="E98" s="34"/>
      <c r="F98" s="34"/>
      <c r="G98" s="35"/>
    </row>
    <row r="99" ht="24.95" customHeight="1" spans="2:7">
      <c r="B99" s="28"/>
      <c r="C99" s="31"/>
      <c r="D99" s="5"/>
      <c r="G99" s="4"/>
    </row>
    <row r="100" ht="24.95" customHeight="1" spans="2:8">
      <c r="B100" s="28"/>
      <c r="C100" s="29"/>
      <c r="D100" s="5"/>
      <c r="G100" s="4"/>
      <c r="H100" s="32"/>
    </row>
    <row r="101" s="3" customFormat="1" ht="24.95" customHeight="1" spans="2:8">
      <c r="B101" s="36"/>
      <c r="C101" s="5"/>
      <c r="D101" s="37"/>
      <c r="E101" s="38"/>
      <c r="F101" s="38"/>
      <c r="H101" s="8"/>
    </row>
    <row r="102" ht="29.1" customHeight="1" spans="2:4">
      <c r="B102" s="28"/>
      <c r="D102" s="5"/>
    </row>
    <row r="103" ht="27.95" customHeight="1" spans="2:4">
      <c r="B103" s="28"/>
      <c r="D103" s="5"/>
    </row>
    <row r="104" ht="24.95" customHeight="1" spans="2:4">
      <c r="B104" s="28"/>
      <c r="D104" s="5"/>
    </row>
    <row r="105" ht="24.95" customHeight="1" spans="2:4">
      <c r="B105" s="28"/>
      <c r="D105" s="5"/>
    </row>
    <row r="106" ht="24.95" customHeight="1" spans="2:4">
      <c r="B106" s="28"/>
      <c r="D106" s="5"/>
    </row>
    <row r="107" ht="24.95" customHeight="1" spans="2:2">
      <c r="B107" s="28"/>
    </row>
    <row r="108" ht="24.95" customHeight="1" spans="2:2">
      <c r="B108" s="28"/>
    </row>
    <row r="109" ht="24.95" customHeight="1" spans="2:4">
      <c r="B109" s="28"/>
      <c r="C109" s="39"/>
      <c r="D109" s="40"/>
    </row>
    <row r="110" ht="24.95" customHeight="1" spans="2:2">
      <c r="B110" s="28"/>
    </row>
    <row r="111" ht="24.95" customHeight="1" spans="2:2">
      <c r="B111" s="28"/>
    </row>
    <row r="112" ht="24.95" customHeight="1" spans="2:2">
      <c r="B112" s="28"/>
    </row>
    <row r="113" ht="24.95" customHeight="1" spans="2:2">
      <c r="B113" s="28"/>
    </row>
    <row r="114" ht="24.95" customHeight="1" spans="2:2">
      <c r="B114" s="28"/>
    </row>
    <row r="115" ht="24.95" customHeight="1" spans="2:2">
      <c r="B115" s="28"/>
    </row>
    <row r="116" s="3" customFormat="1" ht="24.95" customHeight="1" spans="2:8">
      <c r="B116" s="36"/>
      <c r="C116" s="5"/>
      <c r="D116" s="41"/>
      <c r="E116" s="38"/>
      <c r="F116" s="38"/>
      <c r="G116" s="37"/>
      <c r="H116" s="28"/>
    </row>
    <row r="117" ht="24" customHeight="1" spans="2:8">
      <c r="B117" s="28"/>
      <c r="H117" s="28"/>
    </row>
  </sheetData>
  <mergeCells count="1">
    <mergeCell ref="A1:I1"/>
  </mergeCells>
  <pageMargins left="0.699305555555556" right="0.699305555555556" top="0.75" bottom="0.75" header="0.3" footer="0.3"/>
  <pageSetup paperSize="9" scale="69" orientation="landscape" horizontalDpi="1200" verticalDpi="12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G20" sqref="G20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I24" sqref="I24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WWW.YlmF.CoM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设计需求表</vt:lpstr>
      <vt:lpstr>积分规则及说明</vt:lpstr>
      <vt:lpstr>产品拍摄申请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Administrator</cp:lastModifiedBy>
  <dcterms:created xsi:type="dcterms:W3CDTF">2013-06-26T06:39:00Z</dcterms:created>
  <cp:lastPrinted>2013-06-30T03:12:00Z</cp:lastPrinted>
  <dcterms:modified xsi:type="dcterms:W3CDTF">2016-06-29T12:04:26Z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2052-10.1.0.5777</vt:lpwstr>
  </property>
</Properties>
</file>